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Arkusz1" sheetId="1" r:id="rId1"/>
  </sheets>
  <definedNames>
    <definedName name="_xlnm.Print_Area" localSheetId="0">Arkusz1!$A$1:$I$67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3" i="1" l="1"/>
  <c r="H53" i="1" l="1"/>
  <c r="I53" i="1" s="1"/>
</calcChain>
</file>

<file path=xl/sharedStrings.xml><?xml version="1.0" encoding="utf-8"?>
<sst xmlns="http://schemas.openxmlformats.org/spreadsheetml/2006/main" count="164" uniqueCount="115">
  <si>
    <t>L.p</t>
  </si>
  <si>
    <t>Jedn.     M</t>
  </si>
  <si>
    <t>Przewidywana  ilość</t>
  </si>
  <si>
    <t>Cena jedn.  Netto</t>
  </si>
  <si>
    <t>Wartość   VAT</t>
  </si>
  <si>
    <t>1.</t>
  </si>
  <si>
    <t>4.</t>
  </si>
  <si>
    <t>2.</t>
  </si>
  <si>
    <t>5.</t>
  </si>
  <si>
    <t>6.</t>
  </si>
  <si>
    <t>8.</t>
  </si>
  <si>
    <t>3.</t>
  </si>
  <si>
    <t>9.</t>
  </si>
  <si>
    <t>7.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</si>
  <si>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</si>
  <si>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</si>
  <si>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</si>
  <si>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</si>
  <si>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</si>
  <si>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</si>
  <si>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</si>
  <si>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</si>
  <si>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</si>
  <si>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</si>
  <si>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</si>
  <si>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</si>
  <si>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</si>
  <si>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</si>
  <si>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</si>
  <si>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</si>
  <si>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</si>
  <si>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</si>
  <si>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</si>
  <si>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</si>
  <si>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</si>
  <si>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</si>
  <si>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</si>
  <si>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</si>
  <si>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</si>
  <si>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</si>
  <si>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</si>
  <si>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</si>
  <si>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</si>
  <si>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</si>
  <si>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</si>
  <si>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</si>
  <si>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</si>
  <si>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</si>
  <si>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</si>
  <si>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</si>
  <si>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</si>
  <si>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</si>
  <si>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Wartość brutto</t>
  </si>
  <si>
    <t>Wartość netto</t>
  </si>
  <si>
    <t>Słownie wartość brutto: …............................................................................................</t>
  </si>
  <si>
    <t>Cena oferty zawiera wszystkie elementy i koszty niezbędne do prawidłowego wykonania zamówienia</t>
  </si>
  <si>
    <t>…....................................................................</t>
  </si>
  <si>
    <t>(podpis wykonawcy)</t>
  </si>
  <si>
    <t xml:space="preserve">R A Z E M </t>
  </si>
  <si>
    <t>ANANAS ŚWIEŻY</t>
  </si>
  <si>
    <t>ARBUZ</t>
  </si>
  <si>
    <t>BANAN</t>
  </si>
  <si>
    <t xml:space="preserve">BROKUŁY </t>
  </si>
  <si>
    <t>BRZOSKWINIA</t>
  </si>
  <si>
    <t>BURAKI</t>
  </si>
  <si>
    <t>CEBULA</t>
  </si>
  <si>
    <t>CEBULA CZERWONA</t>
  </si>
  <si>
    <t>CEBULKA ZIELONA</t>
  </si>
  <si>
    <t>CUKINIA</t>
  </si>
  <si>
    <t>CYTRYNA</t>
  </si>
  <si>
    <t>DYNIA</t>
  </si>
  <si>
    <t>GRUSZKA</t>
  </si>
  <si>
    <t>JABŁKA</t>
  </si>
  <si>
    <t>KAPUSTA BIAŁA</t>
  </si>
  <si>
    <t>KAPUSTA CZERWONA</t>
  </si>
  <si>
    <t>KAPUSTA KISZONA</t>
  </si>
  <si>
    <t>KAPUSTA PEKIŃSKA</t>
  </si>
  <si>
    <t>KIEŁKI WARZYWNE</t>
  </si>
  <si>
    <t>KIWI</t>
  </si>
  <si>
    <t>KOPEREK</t>
  </si>
  <si>
    <t>MANDARYNKI</t>
  </si>
  <si>
    <t>MARCHEW</t>
  </si>
  <si>
    <t>MELONY</t>
  </si>
  <si>
    <t>MORELE</t>
  </si>
  <si>
    <t>NEKTARYNKI</t>
  </si>
  <si>
    <t>OGÓRKI KISZONE</t>
  </si>
  <si>
    <t>OGÓREK ŚWIEŻY</t>
  </si>
  <si>
    <t>PAPRYKA SWIEŻA</t>
  </si>
  <si>
    <t>PIECZARKI</t>
  </si>
  <si>
    <t>PIETRUSZKA KORZEŃ</t>
  </si>
  <si>
    <t>PIETRUSZKA NATKA</t>
  </si>
  <si>
    <t>POMARAŃCZA</t>
  </si>
  <si>
    <t>POMIDOR KOKTAJLOWY</t>
  </si>
  <si>
    <t xml:space="preserve">POMIDOR </t>
  </si>
  <si>
    <t>POR</t>
  </si>
  <si>
    <t>RUKOLA</t>
  </si>
  <si>
    <t>RZEPA</t>
  </si>
  <si>
    <t>RZODKIEWKA</t>
  </si>
  <si>
    <t>SAŁATA LODOWA</t>
  </si>
  <si>
    <t>SAŁATA MIX</t>
  </si>
  <si>
    <t>SELER</t>
  </si>
  <si>
    <t>SELER NACIOWY</t>
  </si>
  <si>
    <t>SZCZYPIOR</t>
  </si>
  <si>
    <t>ŚLIWY</t>
  </si>
  <si>
    <t>WINOGRONA</t>
  </si>
  <si>
    <t>ZIEMNIAKI</t>
  </si>
  <si>
    <t>KG</t>
  </si>
  <si>
    <t>SZT</t>
  </si>
  <si>
    <t>Dostawa owoców i warzyw</t>
  </si>
  <si>
    <t>IGB MAZOVIA OKW Parzenica w Zakopanem</t>
  </si>
  <si>
    <t xml:space="preserve">Załącznik nr 2.15 </t>
  </si>
  <si>
    <t xml:space="preserve"> OPISU PRZEDMIOTU ZAMÓWIANIA/FORMULARZ CENOWY </t>
  </si>
  <si>
    <t>Nazwa artykułu *</t>
  </si>
  <si>
    <t>* zamawiający każdorazowo będzie określał smak/rodzaj przy zamówieniach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</si>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</sst>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Times New Roman"/>
      <family val="1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 Light"/>
      <family val="2"/>
      <charset val="238"/>
      <scheme val="major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1" fillId="0" borderId="0"/>
    <xf numFmtId="0" fontId="9" fillId="0" borderId="0"/>
    <xf numFmtId="44" fontId="8" fillId="0" borderId="0" applyFont="0" applyFill="0" applyBorder="0" applyAlignment="0" applyProtection="0"/>
  </cellStyleXfs>
  <cellXfs count="47">
    <xf numFmtId="0" fontId="0" fillId="0" borderId="0" xfId="0"/>
    <xf numFmtId="0" fontId="10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44" fontId="11" fillId="0" borderId="0" xfId="4" applyFont="1" applyBorder="1" applyAlignment="1">
      <alignment horizontal="center"/>
    </xf>
    <xf numFmtId="0" fontId="11" fillId="0" borderId="0" xfId="0" applyFont="1" applyBorder="1"/>
    <xf numFmtId="44" fontId="11" fillId="0" borderId="0" xfId="0" applyNumberFormat="1" applyFont="1" applyBorder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44" fontId="11" fillId="0" borderId="3" xfId="4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2" fontId="11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2" fontId="11" fillId="0" borderId="1" xfId="0" applyNumberFormat="1" applyFont="1" applyBorder="1" applyAlignment="1">
      <alignment horizontal="right" vertical="center"/>
    </xf>
    <xf numFmtId="2" fontId="11" fillId="0" borderId="1" xfId="4" applyNumberFormat="1" applyFont="1" applyBorder="1" applyAlignment="1">
      <alignment horizontal="right" vertical="center"/>
    </xf>
    <xf numFmtId="2" fontId="13" fillId="0" borderId="3" xfId="0" applyNumberFormat="1" applyFont="1" applyBorder="1"/>
    <xf numFmtId="44" fontId="11" fillId="0" borderId="3" xfId="0" applyNumberFormat="1" applyFont="1" applyBorder="1"/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11" fillId="0" borderId="6" xfId="0" applyFont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</cellXfs>
  <cellStyles count="5">
    <cellStyle name="Excel Built-in Normal 1" xfId="1"/>
    <cellStyle name="Normalny" xfId="0" builtinId="0"/>
    <cellStyle name="Normalny 2" xfId="2"/>
    <cellStyle name="Normalny 3" xfId="3"/>
    <cellStyle name="Walutowy" xfId="4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5"/>
  <sheetViews>
    <sheetView tabSelected="1" zoomScaleNormal="100" zoomScaleSheetLayoutView="130" workbookViewId="0">
      <selection activeCell="N45" sqref="N45"/>
    </sheetView>
  </sheetViews>
  <sheetFormatPr defaultRowHeight="15" x14ac:dyDescent="0.25"/>
  <cols>
    <col min="1" max="1" width="7.7109375" customWidth="1"/>
    <col min="2" max="2" width="48.7109375" style="1" customWidth="1"/>
    <col min="3" max="3" width="7.7109375" style="27" customWidth="1"/>
    <col min="4" max="4" width="7.7109375" style="2" customWidth="1"/>
    <col min="5" max="5" width="13.7109375" style="2" customWidth="1"/>
    <col min="6" max="7" width="13.7109375" style="4" customWidth="1"/>
    <col min="8" max="9" width="13.7109375" customWidth="1"/>
  </cols>
  <sheetData>
    <row r="2" spans="1:9" x14ac:dyDescent="0.25">
      <c r="A2" s="8" t="s">
        <v>108</v>
      </c>
      <c r="B2" s="8"/>
      <c r="C2" s="26"/>
      <c r="D2" s="8"/>
      <c r="E2" s="38" t="s">
        <v>110</v>
      </c>
      <c r="F2" s="38"/>
      <c r="G2" s="38"/>
    </row>
    <row r="3" spans="1:9" x14ac:dyDescent="0.25">
      <c r="A3" s="8" t="s">
        <v>109</v>
      </c>
      <c r="B3" s="8"/>
      <c r="C3" s="26"/>
      <c r="D3" s="37"/>
      <c r="E3" s="37" t="s">
        <v>111</v>
      </c>
      <c r="F3" s="37"/>
      <c r="G3" s="37"/>
      <c r="H3" s="37"/>
    </row>
    <row r="4" spans="1:9" x14ac:dyDescent="0.25">
      <c r="A4" s="39"/>
      <c r="B4" s="39"/>
    </row>
    <row r="5" spans="1:9" ht="28.5" x14ac:dyDescent="0.25">
      <c r="A5" s="17" t="s">
        <v>0</v>
      </c>
      <c r="B5" s="43" t="s">
        <v>112</v>
      </c>
      <c r="C5" s="44"/>
      <c r="D5" s="17" t="s">
        <v>1</v>
      </c>
      <c r="E5" s="17" t="s">
        <v>2</v>
      </c>
      <c r="F5" s="17" t="s">
        <v>3</v>
      </c>
      <c r="G5" s="17" t="s">
        <v>53</v>
      </c>
      <c r="H5" s="17" t="s">
        <v>4</v>
      </c>
      <c r="I5" s="17" t="s">
        <v>52</v>
      </c>
    </row>
    <row r="6" spans="1:9" x14ac:dyDescent="0.25">
      <c r="A6" s="3" t="s">
        <v>5</v>
      </c>
      <c r="B6" s="35" t="s">
        <v>59</v>
      </c>
      <c r="C6" s="28"/>
      <c r="D6" s="36" t="s">
        <v>106</v>
      </c>
      <c r="E6" s="36">
        <v>10</v>
      </c>
      <c r="F6" s="31"/>
      <c r="G6" s="32"/>
      <c r="H6" s="25"/>
      <c r="I6" s="25"/>
    </row>
    <row r="7" spans="1:9" x14ac:dyDescent="0.25">
      <c r="A7" s="23" t="s">
        <v>7</v>
      </c>
      <c r="B7" s="35" t="s">
        <v>60</v>
      </c>
      <c r="C7" s="28"/>
      <c r="D7" s="36" t="s">
        <v>106</v>
      </c>
      <c r="E7" s="36">
        <v>456</v>
      </c>
      <c r="F7" s="31"/>
      <c r="G7" s="32"/>
      <c r="H7" s="25"/>
      <c r="I7" s="25"/>
    </row>
    <row r="8" spans="1:9" x14ac:dyDescent="0.25">
      <c r="A8" s="23" t="s">
        <v>11</v>
      </c>
      <c r="B8" s="35" t="s">
        <v>61</v>
      </c>
      <c r="C8" s="28"/>
      <c r="D8" s="36" t="s">
        <v>106</v>
      </c>
      <c r="E8" s="36">
        <v>550</v>
      </c>
      <c r="F8" s="31"/>
      <c r="G8" s="32"/>
      <c r="H8" s="25"/>
      <c r="I8" s="25"/>
    </row>
    <row r="9" spans="1:9" x14ac:dyDescent="0.25">
      <c r="A9" s="3" t="s">
        <v>6</v>
      </c>
      <c r="B9" s="35" t="s">
        <v>62</v>
      </c>
      <c r="C9" s="28"/>
      <c r="D9" s="36" t="s">
        <v>106</v>
      </c>
      <c r="E9" s="36">
        <v>10</v>
      </c>
      <c r="F9" s="31"/>
      <c r="G9" s="32"/>
      <c r="H9" s="25"/>
      <c r="I9" s="25"/>
    </row>
    <row r="10" spans="1:9" x14ac:dyDescent="0.25">
      <c r="A10" s="23" t="s">
        <v>8</v>
      </c>
      <c r="B10" s="35" t="s">
        <v>63</v>
      </c>
      <c r="C10" s="28"/>
      <c r="D10" s="36" t="s">
        <v>106</v>
      </c>
      <c r="E10" s="36">
        <v>119</v>
      </c>
      <c r="F10" s="31"/>
      <c r="G10" s="32"/>
      <c r="H10" s="25"/>
      <c r="I10" s="25"/>
    </row>
    <row r="11" spans="1:9" x14ac:dyDescent="0.25">
      <c r="A11" s="23" t="s">
        <v>9</v>
      </c>
      <c r="B11" s="35" t="s">
        <v>64</v>
      </c>
      <c r="C11" s="28"/>
      <c r="D11" s="36" t="s">
        <v>106</v>
      </c>
      <c r="E11" s="36">
        <v>809</v>
      </c>
      <c r="F11" s="31"/>
      <c r="G11" s="32"/>
      <c r="H11" s="25"/>
      <c r="I11" s="25"/>
    </row>
    <row r="12" spans="1:9" x14ac:dyDescent="0.25">
      <c r="A12" s="3" t="s">
        <v>13</v>
      </c>
      <c r="B12" s="35" t="s">
        <v>65</v>
      </c>
      <c r="C12" s="28"/>
      <c r="D12" s="36" t="s">
        <v>106</v>
      </c>
      <c r="E12" s="36">
        <v>650</v>
      </c>
      <c r="F12" s="31"/>
      <c r="G12" s="32"/>
      <c r="H12" s="25"/>
      <c r="I12" s="25"/>
    </row>
    <row r="13" spans="1:9" x14ac:dyDescent="0.25">
      <c r="A13" s="23" t="s">
        <v>10</v>
      </c>
      <c r="B13" s="35" t="s">
        <v>66</v>
      </c>
      <c r="C13" s="28"/>
      <c r="D13" s="36" t="s">
        <v>106</v>
      </c>
      <c r="E13" s="36">
        <v>48</v>
      </c>
      <c r="F13" s="31"/>
      <c r="G13" s="32"/>
      <c r="H13" s="25"/>
      <c r="I13" s="25"/>
    </row>
    <row r="14" spans="1:9" x14ac:dyDescent="0.25">
      <c r="A14" s="23" t="s">
        <v>12</v>
      </c>
      <c r="B14" s="35" t="s">
        <v>67</v>
      </c>
      <c r="C14" s="28"/>
      <c r="D14" s="36" t="s">
        <v>107</v>
      </c>
      <c r="E14" s="36">
        <v>25</v>
      </c>
      <c r="F14" s="31"/>
      <c r="G14" s="32"/>
      <c r="H14" s="25"/>
      <c r="I14" s="25"/>
    </row>
    <row r="15" spans="1:9" x14ac:dyDescent="0.25">
      <c r="A15" s="3" t="s">
        <v>14</v>
      </c>
      <c r="B15" s="35" t="s">
        <v>68</v>
      </c>
      <c r="C15" s="28"/>
      <c r="D15" s="36" t="s">
        <v>106</v>
      </c>
      <c r="E15" s="36">
        <v>130</v>
      </c>
      <c r="F15" s="31"/>
      <c r="G15" s="32"/>
      <c r="H15" s="25"/>
      <c r="I15" s="25"/>
    </row>
    <row r="16" spans="1:9" x14ac:dyDescent="0.25">
      <c r="A16" s="23" t="s">
        <v>15</v>
      </c>
      <c r="B16" s="35" t="s">
        <v>69</v>
      </c>
      <c r="C16" s="28"/>
      <c r="D16" s="36" t="s">
        <v>106</v>
      </c>
      <c r="E16" s="36">
        <v>477</v>
      </c>
      <c r="F16" s="31"/>
      <c r="G16" s="32"/>
      <c r="H16" s="25"/>
      <c r="I16" s="25"/>
    </row>
    <row r="17" spans="1:9" x14ac:dyDescent="0.25">
      <c r="A17" s="23" t="s">
        <v>16</v>
      </c>
      <c r="B17" s="35" t="s">
        <v>70</v>
      </c>
      <c r="C17" s="28"/>
      <c r="D17" s="36" t="s">
        <v>106</v>
      </c>
      <c r="E17" s="36">
        <v>42</v>
      </c>
      <c r="F17" s="31"/>
      <c r="G17" s="32"/>
      <c r="H17" s="25"/>
      <c r="I17" s="25"/>
    </row>
    <row r="18" spans="1:9" x14ac:dyDescent="0.25">
      <c r="A18" s="3" t="s">
        <v>17</v>
      </c>
      <c r="B18" s="35" t="s">
        <v>71</v>
      </c>
      <c r="C18" s="28"/>
      <c r="D18" s="36" t="s">
        <v>106</v>
      </c>
      <c r="E18" s="36">
        <v>233</v>
      </c>
      <c r="F18" s="31"/>
      <c r="G18" s="32"/>
      <c r="H18" s="25"/>
      <c r="I18" s="25"/>
    </row>
    <row r="19" spans="1:9" x14ac:dyDescent="0.25">
      <c r="A19" s="23" t="s">
        <v>18</v>
      </c>
      <c r="B19" s="35" t="s">
        <v>72</v>
      </c>
      <c r="C19" s="28" t="s">
        <v>114</v>
      </c>
      <c r="D19" s="36" t="s">
        <v>106</v>
      </c>
      <c r="E19" s="36">
        <v>1059</v>
      </c>
      <c r="F19" s="31"/>
      <c r="G19" s="32"/>
      <c r="H19" s="25"/>
      <c r="I19" s="25"/>
    </row>
    <row r="20" spans="1:9" x14ac:dyDescent="0.25">
      <c r="A20" s="23" t="s">
        <v>19</v>
      </c>
      <c r="B20" s="35" t="s">
        <v>73</v>
      </c>
      <c r="C20" s="28"/>
      <c r="D20" s="36" t="s">
        <v>106</v>
      </c>
      <c r="E20" s="36">
        <v>404</v>
      </c>
      <c r="F20" s="31"/>
      <c r="G20" s="32"/>
      <c r="H20" s="25"/>
      <c r="I20" s="25"/>
    </row>
    <row r="21" spans="1:9" x14ac:dyDescent="0.25">
      <c r="A21" s="3" t="s">
        <v>20</v>
      </c>
      <c r="B21" s="35" t="s">
        <v>74</v>
      </c>
      <c r="C21" s="28"/>
      <c r="D21" s="36" t="s">
        <v>106</v>
      </c>
      <c r="E21" s="36">
        <v>198</v>
      </c>
      <c r="F21" s="31"/>
      <c r="G21" s="32"/>
      <c r="H21" s="25"/>
      <c r="I21" s="25"/>
    </row>
    <row r="22" spans="1:9" x14ac:dyDescent="0.25">
      <c r="A22" s="23" t="s">
        <v>21</v>
      </c>
      <c r="B22" s="35" t="s">
        <v>75</v>
      </c>
      <c r="C22" s="28"/>
      <c r="D22" s="36" t="s">
        <v>106</v>
      </c>
      <c r="E22" s="36">
        <v>451</v>
      </c>
      <c r="F22" s="31"/>
      <c r="G22" s="32"/>
      <c r="H22" s="25"/>
      <c r="I22" s="25"/>
    </row>
    <row r="23" spans="1:9" x14ac:dyDescent="0.25">
      <c r="A23" s="23" t="s">
        <v>22</v>
      </c>
      <c r="B23" s="35" t="s">
        <v>76</v>
      </c>
      <c r="C23" s="28"/>
      <c r="D23" s="36" t="s">
        <v>107</v>
      </c>
      <c r="E23" s="36">
        <v>248</v>
      </c>
      <c r="F23" s="31"/>
      <c r="G23" s="32"/>
      <c r="H23" s="25"/>
      <c r="I23" s="25"/>
    </row>
    <row r="24" spans="1:9" x14ac:dyDescent="0.25">
      <c r="A24" s="3" t="s">
        <v>23</v>
      </c>
      <c r="B24" s="35" t="s">
        <v>77</v>
      </c>
      <c r="C24" s="28" t="s">
        <v>114</v>
      </c>
      <c r="D24" s="36" t="s">
        <v>106</v>
      </c>
      <c r="E24" s="36">
        <v>17</v>
      </c>
      <c r="F24" s="31"/>
      <c r="G24" s="32"/>
      <c r="H24" s="25"/>
      <c r="I24" s="25"/>
    </row>
    <row r="25" spans="1:9" x14ac:dyDescent="0.25">
      <c r="A25" s="23" t="s">
        <v>24</v>
      </c>
      <c r="B25" s="35" t="s">
        <v>78</v>
      </c>
      <c r="C25" s="28"/>
      <c r="D25" s="36" t="s">
        <v>106</v>
      </c>
      <c r="E25" s="36">
        <v>103</v>
      </c>
      <c r="F25" s="31"/>
      <c r="G25" s="32"/>
      <c r="H25" s="25"/>
      <c r="I25" s="25"/>
    </row>
    <row r="26" spans="1:9" x14ac:dyDescent="0.25">
      <c r="A26" s="23" t="s">
        <v>25</v>
      </c>
      <c r="B26" s="35" t="s">
        <v>79</v>
      </c>
      <c r="C26" s="28"/>
      <c r="D26" s="36" t="s">
        <v>106</v>
      </c>
      <c r="E26" s="36">
        <v>36</v>
      </c>
      <c r="F26" s="31"/>
      <c r="G26" s="32"/>
      <c r="H26" s="25"/>
      <c r="I26" s="25"/>
    </row>
    <row r="27" spans="1:9" x14ac:dyDescent="0.25">
      <c r="A27" s="3" t="s">
        <v>26</v>
      </c>
      <c r="B27" s="35" t="s">
        <v>80</v>
      </c>
      <c r="C27" s="28"/>
      <c r="D27" s="36" t="s">
        <v>106</v>
      </c>
      <c r="E27" s="36">
        <v>264</v>
      </c>
      <c r="F27" s="31"/>
      <c r="G27" s="32"/>
      <c r="H27" s="25"/>
      <c r="I27" s="25"/>
    </row>
    <row r="28" spans="1:9" x14ac:dyDescent="0.25">
      <c r="A28" s="23" t="s">
        <v>27</v>
      </c>
      <c r="B28" s="35" t="s">
        <v>81</v>
      </c>
      <c r="C28" s="28"/>
      <c r="D28" s="36" t="s">
        <v>106</v>
      </c>
      <c r="E28" s="36">
        <v>651</v>
      </c>
      <c r="F28" s="31"/>
      <c r="G28" s="32"/>
      <c r="H28" s="25"/>
      <c r="I28" s="25"/>
    </row>
    <row r="29" spans="1:9" x14ac:dyDescent="0.25">
      <c r="A29" s="23" t="s">
        <v>28</v>
      </c>
      <c r="B29" s="35" t="s">
        <v>82</v>
      </c>
      <c r="C29" s="28"/>
      <c r="D29" s="36" t="s">
        <v>106</v>
      </c>
      <c r="E29" s="36">
        <v>11</v>
      </c>
      <c r="F29" s="31"/>
      <c r="G29" s="32"/>
      <c r="H29" s="25"/>
      <c r="I29" s="25"/>
    </row>
    <row r="30" spans="1:9" x14ac:dyDescent="0.25">
      <c r="A30" s="3" t="s">
        <v>29</v>
      </c>
      <c r="B30" s="35" t="s">
        <v>83</v>
      </c>
      <c r="C30" s="28"/>
      <c r="D30" s="36" t="s">
        <v>106</v>
      </c>
      <c r="E30" s="36">
        <v>29</v>
      </c>
      <c r="F30" s="31"/>
      <c r="G30" s="32"/>
      <c r="H30" s="25"/>
      <c r="I30" s="25"/>
    </row>
    <row r="31" spans="1:9" x14ac:dyDescent="0.25">
      <c r="A31" s="23" t="s">
        <v>30</v>
      </c>
      <c r="B31" s="35" t="s">
        <v>84</v>
      </c>
      <c r="C31" s="28"/>
      <c r="D31" s="36" t="s">
        <v>106</v>
      </c>
      <c r="E31" s="36">
        <v>110</v>
      </c>
      <c r="F31" s="31"/>
      <c r="G31" s="32"/>
      <c r="H31" s="25"/>
      <c r="I31" s="25"/>
    </row>
    <row r="32" spans="1:9" x14ac:dyDescent="0.25">
      <c r="A32" s="23" t="s">
        <v>31</v>
      </c>
      <c r="B32" s="35" t="s">
        <v>85</v>
      </c>
      <c r="C32" s="28"/>
      <c r="D32" s="36" t="s">
        <v>106</v>
      </c>
      <c r="E32" s="36">
        <v>268</v>
      </c>
      <c r="F32" s="31"/>
      <c r="G32" s="32"/>
      <c r="H32" s="25"/>
      <c r="I32" s="25"/>
    </row>
    <row r="33" spans="1:9" x14ac:dyDescent="0.25">
      <c r="A33" s="3" t="s">
        <v>32</v>
      </c>
      <c r="B33" s="35" t="s">
        <v>86</v>
      </c>
      <c r="C33" s="28"/>
      <c r="D33" s="36" t="s">
        <v>106</v>
      </c>
      <c r="E33" s="36">
        <v>692</v>
      </c>
      <c r="F33" s="31"/>
      <c r="G33" s="32"/>
      <c r="H33" s="25"/>
      <c r="I33" s="25"/>
    </row>
    <row r="34" spans="1:9" x14ac:dyDescent="0.25">
      <c r="A34" s="23" t="s">
        <v>33</v>
      </c>
      <c r="B34" s="35" t="s">
        <v>87</v>
      </c>
      <c r="C34" s="28" t="s">
        <v>114</v>
      </c>
      <c r="D34" s="36" t="s">
        <v>106</v>
      </c>
      <c r="E34" s="36">
        <v>490</v>
      </c>
      <c r="F34" s="31"/>
      <c r="G34" s="32"/>
      <c r="H34" s="25"/>
      <c r="I34" s="25"/>
    </row>
    <row r="35" spans="1:9" x14ac:dyDescent="0.25">
      <c r="A35" s="23" t="s">
        <v>34</v>
      </c>
      <c r="B35" s="35" t="s">
        <v>88</v>
      </c>
      <c r="C35" s="28"/>
      <c r="D35" s="36" t="s">
        <v>106</v>
      </c>
      <c r="E35" s="36">
        <v>406</v>
      </c>
      <c r="F35" s="31"/>
      <c r="G35" s="32"/>
      <c r="H35" s="25"/>
      <c r="I35" s="25"/>
    </row>
    <row r="36" spans="1:9" x14ac:dyDescent="0.25">
      <c r="A36" s="3" t="s">
        <v>35</v>
      </c>
      <c r="B36" s="35" t="s">
        <v>89</v>
      </c>
      <c r="C36" s="28"/>
      <c r="D36" s="36" t="s">
        <v>106</v>
      </c>
      <c r="E36" s="36">
        <v>102</v>
      </c>
      <c r="F36" s="31"/>
      <c r="G36" s="32"/>
      <c r="H36" s="25"/>
      <c r="I36" s="25"/>
    </row>
    <row r="37" spans="1:9" x14ac:dyDescent="0.25">
      <c r="A37" s="23" t="s">
        <v>36</v>
      </c>
      <c r="B37" s="35" t="s">
        <v>90</v>
      </c>
      <c r="C37" s="28"/>
      <c r="D37" s="36" t="s">
        <v>106</v>
      </c>
      <c r="E37" s="36">
        <v>13</v>
      </c>
      <c r="F37" s="31"/>
      <c r="G37" s="32"/>
      <c r="H37" s="25"/>
      <c r="I37" s="25"/>
    </row>
    <row r="38" spans="1:9" x14ac:dyDescent="0.25">
      <c r="A38" s="23" t="s">
        <v>37</v>
      </c>
      <c r="B38" s="35" t="s">
        <v>91</v>
      </c>
      <c r="C38" s="28"/>
      <c r="D38" s="36" t="s">
        <v>106</v>
      </c>
      <c r="E38" s="36">
        <v>157</v>
      </c>
      <c r="F38" s="31"/>
      <c r="G38" s="32"/>
      <c r="H38" s="25"/>
      <c r="I38" s="25"/>
    </row>
    <row r="39" spans="1:9" x14ac:dyDescent="0.25">
      <c r="A39" s="3" t="s">
        <v>38</v>
      </c>
      <c r="B39" s="35" t="s">
        <v>92</v>
      </c>
      <c r="C39" s="28"/>
      <c r="D39" s="36" t="s">
        <v>106</v>
      </c>
      <c r="E39" s="36">
        <v>63</v>
      </c>
      <c r="F39" s="31"/>
      <c r="G39" s="32"/>
      <c r="H39" s="25"/>
      <c r="I39" s="25"/>
    </row>
    <row r="40" spans="1:9" x14ac:dyDescent="0.25">
      <c r="A40" s="23" t="s">
        <v>39</v>
      </c>
      <c r="B40" s="35" t="s">
        <v>93</v>
      </c>
      <c r="C40" s="28"/>
      <c r="D40" s="36" t="s">
        <v>106</v>
      </c>
      <c r="E40" s="36">
        <v>1707</v>
      </c>
      <c r="F40" s="31"/>
      <c r="G40" s="32"/>
      <c r="H40" s="25"/>
      <c r="I40" s="25"/>
    </row>
    <row r="41" spans="1:9" x14ac:dyDescent="0.25">
      <c r="A41" s="23" t="s">
        <v>40</v>
      </c>
      <c r="B41" s="35" t="s">
        <v>94</v>
      </c>
      <c r="C41" s="28"/>
      <c r="D41" s="36" t="s">
        <v>106</v>
      </c>
      <c r="E41" s="36">
        <v>127</v>
      </c>
      <c r="F41" s="31"/>
      <c r="G41" s="32"/>
      <c r="H41" s="25"/>
      <c r="I41" s="25"/>
    </row>
    <row r="42" spans="1:9" x14ac:dyDescent="0.25">
      <c r="A42" s="3" t="s">
        <v>41</v>
      </c>
      <c r="B42" s="35" t="s">
        <v>95</v>
      </c>
      <c r="C42" s="28"/>
      <c r="D42" s="36" t="s">
        <v>106</v>
      </c>
      <c r="E42" s="36">
        <v>10</v>
      </c>
      <c r="F42" s="31"/>
      <c r="G42" s="32"/>
      <c r="H42" s="25"/>
      <c r="I42" s="25"/>
    </row>
    <row r="43" spans="1:9" x14ac:dyDescent="0.25">
      <c r="A43" s="23" t="s">
        <v>42</v>
      </c>
      <c r="B43" s="35" t="s">
        <v>96</v>
      </c>
      <c r="C43" s="28"/>
      <c r="D43" s="36" t="s">
        <v>106</v>
      </c>
      <c r="E43" s="36">
        <v>9</v>
      </c>
      <c r="F43" s="31"/>
      <c r="G43" s="32"/>
      <c r="H43" s="25"/>
      <c r="I43" s="25"/>
    </row>
    <row r="44" spans="1:9" x14ac:dyDescent="0.25">
      <c r="A44" s="23" t="s">
        <v>43</v>
      </c>
      <c r="B44" s="35" t="s">
        <v>97</v>
      </c>
      <c r="C44" s="28"/>
      <c r="D44" s="36" t="s">
        <v>107</v>
      </c>
      <c r="E44" s="36">
        <v>850</v>
      </c>
      <c r="F44" s="31"/>
      <c r="G44" s="32"/>
      <c r="H44" s="25"/>
      <c r="I44" s="25"/>
    </row>
    <row r="45" spans="1:9" x14ac:dyDescent="0.25">
      <c r="A45" s="3" t="s">
        <v>44</v>
      </c>
      <c r="B45" s="35" t="s">
        <v>98</v>
      </c>
      <c r="C45" s="28"/>
      <c r="D45" s="36" t="s">
        <v>107</v>
      </c>
      <c r="E45" s="36">
        <v>151</v>
      </c>
      <c r="F45" s="31"/>
      <c r="G45" s="32"/>
      <c r="H45" s="25"/>
      <c r="I45" s="25"/>
    </row>
    <row r="46" spans="1:9" x14ac:dyDescent="0.25">
      <c r="A46" s="23" t="s">
        <v>45</v>
      </c>
      <c r="B46" s="35" t="s">
        <v>99</v>
      </c>
      <c r="C46" s="28" t="s">
        <v>114</v>
      </c>
      <c r="D46" s="36" t="s">
        <v>106</v>
      </c>
      <c r="E46" s="36">
        <v>28</v>
      </c>
      <c r="F46" s="31"/>
      <c r="G46" s="32"/>
      <c r="H46" s="25"/>
      <c r="I46" s="25"/>
    </row>
    <row r="47" spans="1:9" x14ac:dyDescent="0.25">
      <c r="A47" s="23" t="s">
        <v>46</v>
      </c>
      <c r="B47" s="35" t="s">
        <v>100</v>
      </c>
      <c r="C47" s="28"/>
      <c r="D47" s="36" t="s">
        <v>106</v>
      </c>
      <c r="E47" s="36">
        <v>156</v>
      </c>
      <c r="F47" s="31"/>
      <c r="G47" s="32"/>
      <c r="H47" s="25"/>
      <c r="I47" s="25"/>
    </row>
    <row r="48" spans="1:9" x14ac:dyDescent="0.25">
      <c r="A48" s="3" t="s">
        <v>47</v>
      </c>
      <c r="B48" s="35" t="s">
        <v>101</v>
      </c>
      <c r="C48" s="28"/>
      <c r="D48" s="36" t="s">
        <v>106</v>
      </c>
      <c r="E48" s="36">
        <v>9</v>
      </c>
      <c r="F48" s="31"/>
      <c r="G48" s="32"/>
      <c r="H48" s="25"/>
      <c r="I48" s="25"/>
    </row>
    <row r="49" spans="1:9" x14ac:dyDescent="0.25">
      <c r="A49" s="23" t="s">
        <v>48</v>
      </c>
      <c r="B49" s="35" t="s">
        <v>102</v>
      </c>
      <c r="C49" s="28"/>
      <c r="D49" s="36" t="s">
        <v>106</v>
      </c>
      <c r="E49" s="36">
        <v>14</v>
      </c>
      <c r="F49" s="31"/>
      <c r="G49" s="32"/>
      <c r="H49" s="25"/>
      <c r="I49" s="25"/>
    </row>
    <row r="50" spans="1:9" x14ac:dyDescent="0.25">
      <c r="A50" s="23" t="s">
        <v>49</v>
      </c>
      <c r="B50" s="35" t="s">
        <v>103</v>
      </c>
      <c r="C50" s="28"/>
      <c r="D50" s="36" t="s">
        <v>106</v>
      </c>
      <c r="E50" s="36">
        <v>63</v>
      </c>
      <c r="F50" s="31"/>
      <c r="G50" s="32"/>
      <c r="H50" s="25"/>
      <c r="I50" s="25"/>
    </row>
    <row r="51" spans="1:9" x14ac:dyDescent="0.25">
      <c r="A51" s="3" t="s">
        <v>50</v>
      </c>
      <c r="B51" s="35" t="s">
        <v>104</v>
      </c>
      <c r="C51" s="28" t="s">
        <v>114</v>
      </c>
      <c r="D51" s="36" t="s">
        <v>106</v>
      </c>
      <c r="E51" s="36">
        <v>314</v>
      </c>
      <c r="F51" s="31"/>
      <c r="G51" s="32"/>
      <c r="H51" s="25"/>
      <c r="I51" s="25"/>
    </row>
    <row r="52" spans="1:9" x14ac:dyDescent="0.25">
      <c r="A52" s="23" t="s">
        <v>51</v>
      </c>
      <c r="B52" s="35" t="s">
        <v>105</v>
      </c>
      <c r="C52" s="28"/>
      <c r="D52" s="36" t="s">
        <v>106</v>
      </c>
      <c r="E52" s="36">
        <v>4815</v>
      </c>
      <c r="F52" s="31"/>
      <c r="G52" s="32"/>
      <c r="H52" s="25"/>
      <c r="I52" s="25"/>
    </row>
    <row r="53" spans="1:9" x14ac:dyDescent="0.25">
      <c r="A53" s="21"/>
      <c r="B53" s="22" t="s">
        <v>58</v>
      </c>
      <c r="C53" s="22"/>
      <c r="D53" s="3"/>
      <c r="E53" s="18"/>
      <c r="F53" s="19"/>
      <c r="G53" s="20">
        <f>SUM(G6:G52)</f>
        <v>0</v>
      </c>
      <c r="H53" s="33">
        <f>SUM(H6:H52)</f>
        <v>0</v>
      </c>
      <c r="I53" s="34">
        <f>G53+H53</f>
        <v>0</v>
      </c>
    </row>
    <row r="54" spans="1:9" x14ac:dyDescent="0.25">
      <c r="A54" s="5"/>
      <c r="B54" s="6"/>
      <c r="C54" s="29"/>
      <c r="D54" s="7"/>
      <c r="E54" s="11"/>
      <c r="F54" s="12"/>
      <c r="G54" s="13"/>
      <c r="H54" s="14"/>
      <c r="I54" s="15"/>
    </row>
    <row r="55" spans="1:9" x14ac:dyDescent="0.25">
      <c r="A55" s="5"/>
      <c r="B55" s="45" t="s">
        <v>54</v>
      </c>
      <c r="C55" s="45"/>
      <c r="D55" s="45"/>
      <c r="E55" s="45"/>
      <c r="F55" s="45"/>
      <c r="G55" s="45"/>
      <c r="H55" s="14"/>
      <c r="I55" s="15"/>
    </row>
    <row r="57" spans="1:9" x14ac:dyDescent="0.25">
      <c r="B57" s="9"/>
      <c r="C57" s="24"/>
    </row>
    <row r="58" spans="1:9" x14ac:dyDescent="0.25">
      <c r="B58" s="10" t="s">
        <v>113</v>
      </c>
      <c r="C58" s="30"/>
    </row>
    <row r="59" spans="1:9" ht="24.75" customHeight="1" x14ac:dyDescent="0.25">
      <c r="B59" s="40"/>
      <c r="C59" s="40"/>
      <c r="D59" s="40"/>
      <c r="E59" s="40"/>
    </row>
    <row r="60" spans="1:9" ht="40.5" customHeight="1" x14ac:dyDescent="0.25">
      <c r="B60" s="40"/>
      <c r="C60" s="40"/>
      <c r="D60" s="40"/>
      <c r="F60" s="16"/>
      <c r="G60" s="16"/>
    </row>
    <row r="62" spans="1:9" x14ac:dyDescent="0.25">
      <c r="B62" s="46" t="s">
        <v>55</v>
      </c>
      <c r="C62" s="46"/>
      <c r="D62" s="46"/>
      <c r="E62" s="46"/>
      <c r="F62" s="46"/>
      <c r="G62" s="46"/>
    </row>
    <row r="64" spans="1:9" x14ac:dyDescent="0.25">
      <c r="F64" s="41" t="s">
        <v>56</v>
      </c>
      <c r="G64" s="41"/>
      <c r="H64" s="41"/>
      <c r="I64" s="41"/>
    </row>
    <row r="65" spans="6:9" ht="16.5" customHeight="1" x14ac:dyDescent="0.25">
      <c r="F65" s="42" t="s">
        <v>57</v>
      </c>
      <c r="G65" s="42"/>
      <c r="H65" s="42"/>
      <c r="I65" s="42"/>
    </row>
  </sheetData>
  <mergeCells count="9">
    <mergeCell ref="F65:I65"/>
    <mergeCell ref="B5:C5"/>
    <mergeCell ref="B55:G55"/>
    <mergeCell ref="B62:G62"/>
    <mergeCell ref="E2:G2"/>
    <mergeCell ref="A4:B4"/>
    <mergeCell ref="B60:D60"/>
    <mergeCell ref="B59:E59"/>
    <mergeCell ref="F64:I64"/>
  </mergeCells>
  <phoneticPr fontId="7" type="noConversion"/>
  <pageMargins left="0.7" right="0.7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</dc:creator>
  <cp:lastModifiedBy>Marta Kocot</cp:lastModifiedBy>
  <cp:lastPrinted>2019-07-03T12:44:07Z</cp:lastPrinted>
  <dcterms:created xsi:type="dcterms:W3CDTF">2019-01-01T11:59:23Z</dcterms:created>
  <dcterms:modified xsi:type="dcterms:W3CDTF">2019-09-23T07:39:27Z</dcterms:modified>
</cp:coreProperties>
</file>