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" yWindow="-12" windowWidth="23064" windowHeight="966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I63" i="1" l="1"/>
</calcChain>
</file>

<file path=xl/sharedStrings.xml><?xml version="1.0" encoding="utf-8"?>
<sst xmlns="http://schemas.openxmlformats.org/spreadsheetml/2006/main" count="194" uniqueCount="137">
  <si>
    <t>L.p</t>
  </si>
  <si>
    <t>Jedn.     M</t>
  </si>
  <si>
    <t>Przewidywana  ilość</t>
  </si>
  <si>
    <t>Cena jedn.  Netto</t>
  </si>
  <si>
    <t>Wartość   VAT</t>
  </si>
  <si>
    <t>szt.</t>
  </si>
  <si>
    <t>1.</t>
  </si>
  <si>
    <t>4.</t>
  </si>
  <si>
    <t>2.</t>
  </si>
  <si>
    <t>5.</t>
  </si>
  <si>
    <t>6.</t>
  </si>
  <si>
    <t>8.</t>
  </si>
  <si>
    <t>3.</t>
  </si>
  <si>
    <t>9.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</si>
  <si>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</si>
  <si>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</si>
  <si>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</si>
  <si>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</si>
  <si>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</si>
  <si>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</si>
  <si>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</si>
  <si>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</si>
  <si>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</si>
  <si>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</si>
  <si>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</si>
  <si>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</si>
  <si>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</si>
  <si>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</si>
  <si>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</si>
  <si>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</si>
  <si>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</si>
  <si>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</si>
  <si>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</si>
  <si>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</si>
  <si>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</si>
  <si>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</si>
  <si>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</si>
  <si>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</si>
  <si>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</si>
  <si>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</si>
  <si>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</si>
  <si>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</si>
  <si>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</si>
  <si>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</si>
  <si>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</si>
  <si>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</si>
  <si>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</si>
  <si>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</si>
  <si>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</si>
  <si>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</si>
  <si>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</si>
  <si>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</si>
  <si>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</si>
  <si>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</si>
  <si>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</si>
  <si>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</si>
  <si>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</si>
  <si>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</si>
  <si>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</si>
  <si>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</si>
  <si>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</si>
  <si>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</si>
  <si>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</si>
  <si>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</si>
  <si>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</si>
  <si>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Wartość brutto</t>
  </si>
  <si>
    <t>Wartość  netto</t>
  </si>
  <si>
    <t>R A Z E M</t>
  </si>
  <si>
    <t>Wartość brutto słownie: ….............................................................................................................................................................................</t>
  </si>
  <si>
    <t>Zamawiający zastrzega sobie możliwość dodania nowych lokalizacji do miejsc dostaw dla danej części w każdym okresie obowiązywanie umowy.</t>
  </si>
  <si>
    <t>Arbuz</t>
  </si>
  <si>
    <t>kg.</t>
  </si>
  <si>
    <t>Banan</t>
  </si>
  <si>
    <t>Borówka</t>
  </si>
  <si>
    <t>Cebula</t>
  </si>
  <si>
    <t>Cytryna</t>
  </si>
  <si>
    <t xml:space="preserve">Grapefruit czerwony </t>
  </si>
  <si>
    <t>Imbir</t>
  </si>
  <si>
    <t>Jabłko gloster kraj</t>
  </si>
  <si>
    <t>Jabłko jonagored</t>
  </si>
  <si>
    <t>Jabłko ligol kraj</t>
  </si>
  <si>
    <t>Kiwi</t>
  </si>
  <si>
    <t>Mandarynka</t>
  </si>
  <si>
    <t>Nektarynka</t>
  </si>
  <si>
    <t>Papryka czerwona</t>
  </si>
  <si>
    <t>Papryka zielona</t>
  </si>
  <si>
    <t>Papryka żółta</t>
  </si>
  <si>
    <t>Pomidor</t>
  </si>
  <si>
    <t>Sałata lodowa</t>
  </si>
  <si>
    <t>Śliwka drobna kraj</t>
  </si>
  <si>
    <t>Śliwka import</t>
  </si>
  <si>
    <t>Śliwka kraj</t>
  </si>
  <si>
    <t>Śliwka węgierka kraj</t>
  </si>
  <si>
    <t>Winogrono ciemne</t>
  </si>
  <si>
    <t>Winogrono jasne</t>
  </si>
  <si>
    <t xml:space="preserve">Sukcesywna dostawa świeżych owoców i warzyw </t>
  </si>
  <si>
    <t>Stawka VAT</t>
  </si>
  <si>
    <t>Jabłko szampion kraj</t>
  </si>
  <si>
    <t>IGB MAZOVIA - CZĘŚĆ 10</t>
  </si>
  <si>
    <t xml:space="preserve">Nazwa artykułu </t>
  </si>
  <si>
    <t>op.</t>
  </si>
  <si>
    <t>Kapusta pekińska</t>
  </si>
  <si>
    <t>Awokado</t>
  </si>
  <si>
    <t>Brokuł</t>
  </si>
  <si>
    <t>Brzoskwinia</t>
  </si>
  <si>
    <t>Brzoskwinia koszyk  500g</t>
  </si>
  <si>
    <t xml:space="preserve">Chrzan (pęczek) </t>
  </si>
  <si>
    <t>Czereśnie</t>
  </si>
  <si>
    <t>Czosnek głowka</t>
  </si>
  <si>
    <t>Fasola szparagowa</t>
  </si>
  <si>
    <t xml:space="preserve">Grapefruit biały </t>
  </si>
  <si>
    <t>Gruszka</t>
  </si>
  <si>
    <t>Kalafior</t>
  </si>
  <si>
    <t>Kalarepa</t>
  </si>
  <si>
    <t>Kapusta kiszona 1kg</t>
  </si>
  <si>
    <t>Kapusta kiszona 500g</t>
  </si>
  <si>
    <t>Koper (pęczek)</t>
  </si>
  <si>
    <t>Kukurydza kolba</t>
  </si>
  <si>
    <t>Marchew</t>
  </si>
  <si>
    <t>Ogórek gruntowy</t>
  </si>
  <si>
    <t>Ogórek kiszony. 500g</t>
  </si>
  <si>
    <t>Ogórek szklarniowy</t>
  </si>
  <si>
    <t>Oogórek kiszony - wiaderko  500g</t>
  </si>
  <si>
    <t>Pieczarka</t>
  </si>
  <si>
    <t xml:space="preserve">Pomarańcz </t>
  </si>
  <si>
    <t>Pomarańcz siatka 1 kg</t>
  </si>
  <si>
    <t>Pomidor koktailowy 250g</t>
  </si>
  <si>
    <t>Por</t>
  </si>
  <si>
    <t>Rzodkiewka (pęczek)</t>
  </si>
  <si>
    <t>Sałata rucola tacka 100g</t>
  </si>
  <si>
    <t>Szczypior (pęczek)</t>
  </si>
  <si>
    <t>Szpinak baby 125g</t>
  </si>
  <si>
    <t>Truskawka kraj</t>
  </si>
  <si>
    <t xml:space="preserve">	ZAŁĄCZNIK MUSI BYĆ OPATRZONY KWALIFIKOWANYM
	PODPISEM ELEKTRONICZNYM</t>
  </si>
  <si>
    <t>Pieczarka 500g</t>
  </si>
  <si>
    <t>ZAŁĄCZNIK NR 2.10</t>
  </si>
  <si>
    <t xml:space="preserve"> OPIS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</si>
</sst>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&quot;;&quot;-&quot;#,##0.00&quot; &quot;;&quot; -&quot;#&quot; &quot;;@&quot; &quot;"/>
    <numFmt numFmtId="165" formatCode="&quot; &quot;#,##0.00&quot; &quot;;&quot;-&quot;#,##0.00&quot; &quot;;&quot; -&quot;#&quot; &quot;;&quot; &quot;@&quot; &quot;"/>
    <numFmt numFmtId="166" formatCode="_-* #,##0.00_-;\-* #,##0.00_-;_-* \-??_-;_-@_-"/>
    <numFmt numFmtId="167" formatCode="&quot; &quot;#,##0.00&quot; zł &quot;;&quot;-&quot;#,##0.00&quot; zł &quot;;&quot; -&quot;#&quot; zł &quot;;@&quot; &quot;"/>
    <numFmt numFmtId="168" formatCode="#,##0.00\ &quot;zł&quot;"/>
    <numFmt numFmtId="169" formatCode="&quot; &quot;#,##0.00&quot; zł &quot;;&quot;-&quot;#,##0.00&quot; zł &quot;;&quot; -&quot;#&quot; zł &quot;;&quot; &quot;@&quot; &quot;"/>
    <numFmt numFmtId="170" formatCode="_-* #,##0.00&quot; zł&quot;_-;\-* #,##0.00&quot; zł&quot;_-;_-* \-??&quot; zł&quot;_-;_-@_-"/>
    <numFmt numFmtId="171" formatCode="[$-415]0%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 Light"/>
      <family val="2"/>
      <charset val="238"/>
      <scheme val="maj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u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E7E6E6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2" fillId="0" borderId="0"/>
    <xf numFmtId="44" fontId="6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2" fillId="0" borderId="0" applyNumberFormat="0" applyBorder="0" applyProtection="0"/>
    <xf numFmtId="164" fontId="13" fillId="0" borderId="0" applyFont="0" applyBorder="0" applyProtection="0"/>
    <xf numFmtId="165" fontId="2" fillId="0" borderId="0" applyBorder="0" applyProtection="0"/>
    <xf numFmtId="0" fontId="2" fillId="0" borderId="0"/>
    <xf numFmtId="166" fontId="2" fillId="0" borderId="0" applyBorder="0" applyProtection="0"/>
    <xf numFmtId="0" fontId="14" fillId="0" borderId="0"/>
    <xf numFmtId="0" fontId="7" fillId="0" borderId="0"/>
    <xf numFmtId="166" fontId="7" fillId="0" borderId="0" applyFill="0" applyBorder="0" applyProtection="0"/>
    <xf numFmtId="167" fontId="13" fillId="0" borderId="0" applyFont="0" applyBorder="0" applyProtection="0"/>
    <xf numFmtId="169" fontId="2" fillId="0" borderId="0" applyBorder="0" applyProtection="0"/>
    <xf numFmtId="170" fontId="2" fillId="0" borderId="0" applyBorder="0" applyProtection="0"/>
    <xf numFmtId="170" fontId="7" fillId="0" borderId="0" applyFill="0" applyBorder="0" applyProtection="0"/>
    <xf numFmtId="0" fontId="13" fillId="0" borderId="0"/>
  </cellStyleXfs>
  <cellXfs count="90">
    <xf numFmtId="0" fontId="0" fillId="0" borderId="0" xfId="0"/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4" fontId="4" fillId="0" borderId="1" xfId="3" applyFont="1" applyBorder="1" applyAlignment="1">
      <alignment horizontal="center"/>
    </xf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5" fillId="0" borderId="0" xfId="0" applyNumberFormat="1" applyFont="1" applyAlignment="1"/>
    <xf numFmtId="0" fontId="0" fillId="0" borderId="0" xfId="0" applyNumberFormat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4" fontId="4" fillId="0" borderId="0" xfId="3" applyFont="1" applyBorder="1" applyAlignment="1">
      <alignment horizontal="center"/>
    </xf>
    <xf numFmtId="44" fontId="4" fillId="0" borderId="0" xfId="0" applyNumberFormat="1" applyFont="1" applyBorder="1"/>
    <xf numFmtId="0" fontId="10" fillId="0" borderId="0" xfId="0" applyFont="1" applyAlignment="1">
      <alignment horizontal="left" vertical="top"/>
    </xf>
    <xf numFmtId="44" fontId="8" fillId="2" borderId="1" xfId="3" applyFont="1" applyFill="1" applyBorder="1" applyAlignment="1">
      <alignment horizontal="center" wrapText="1"/>
    </xf>
    <xf numFmtId="44" fontId="5" fillId="2" borderId="1" xfId="0" applyNumberFormat="1" applyFont="1" applyFill="1" applyBorder="1"/>
    <xf numFmtId="0" fontId="12" fillId="5" borderId="1" xfId="6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1" fontId="12" fillId="0" borderId="1" xfId="7" applyNumberFormat="1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1" fontId="12" fillId="0" borderId="1" xfId="8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0" fontId="5" fillId="6" borderId="1" xfId="9" applyFont="1" applyFill="1" applyBorder="1" applyAlignment="1">
      <alignment horizontal="center" vertical="center"/>
    </xf>
    <xf numFmtId="1" fontId="12" fillId="0" borderId="1" xfId="10" applyNumberFormat="1" applyFont="1" applyBorder="1" applyAlignment="1" applyProtection="1">
      <alignment horizontal="center" vertical="center"/>
    </xf>
    <xf numFmtId="0" fontId="12" fillId="5" borderId="1" xfId="11" applyFont="1" applyFill="1" applyBorder="1" applyAlignment="1">
      <alignment vertical="center" wrapText="1"/>
    </xf>
    <xf numFmtId="0" fontId="12" fillId="0" borderId="1" xfId="11" applyFont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" fontId="4" fillId="0" borderId="1" xfId="5" applyNumberFormat="1" applyFont="1" applyBorder="1" applyAlignment="1">
      <alignment horizontal="center"/>
    </xf>
    <xf numFmtId="0" fontId="12" fillId="0" borderId="1" xfId="0" applyFont="1" applyBorder="1"/>
    <xf numFmtId="0" fontId="15" fillId="0" borderId="1" xfId="12" applyFont="1" applyBorder="1"/>
    <xf numFmtId="1" fontId="15" fillId="0" borderId="1" xfId="13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vertical="center"/>
    </xf>
    <xf numFmtId="0" fontId="15" fillId="0" borderId="1" xfId="12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" fontId="12" fillId="0" borderId="1" xfId="10" applyNumberFormat="1" applyFont="1" applyBorder="1" applyAlignment="1" applyProtection="1">
      <alignment horizontal="center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1" fontId="12" fillId="0" borderId="1" xfId="7" applyNumberFormat="1" applyFont="1" applyBorder="1" applyAlignment="1">
      <alignment horizontal="center" vertical="center"/>
    </xf>
    <xf numFmtId="1" fontId="12" fillId="0" borderId="1" xfId="7" applyNumberFormat="1" applyFont="1" applyBorder="1" applyAlignment="1" applyProtection="1">
      <alignment horizontal="center"/>
    </xf>
    <xf numFmtId="0" fontId="5" fillId="7" borderId="1" xfId="4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vertical="center" wrapText="1"/>
    </xf>
    <xf numFmtId="1" fontId="5" fillId="6" borderId="1" xfId="10" applyNumberFormat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168" fontId="12" fillId="0" borderId="1" xfId="14" applyNumberFormat="1" applyFont="1" applyBorder="1" applyAlignment="1">
      <alignment horizontal="center"/>
    </xf>
    <xf numFmtId="168" fontId="12" fillId="5" borderId="1" xfId="15" applyNumberFormat="1" applyFont="1" applyFill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/>
    </xf>
    <xf numFmtId="168" fontId="5" fillId="6" borderId="1" xfId="16" applyNumberFormat="1" applyFont="1" applyFill="1" applyBorder="1" applyAlignment="1" applyProtection="1">
      <alignment horizontal="center" vertical="center"/>
    </xf>
    <xf numFmtId="168" fontId="15" fillId="0" borderId="1" xfId="17" applyNumberFormat="1" applyFont="1" applyFill="1" applyBorder="1" applyAlignment="1" applyProtection="1">
      <alignment horizontal="center"/>
    </xf>
    <xf numFmtId="168" fontId="4" fillId="0" borderId="1" xfId="3" applyNumberFormat="1" applyFont="1" applyBorder="1" applyAlignment="1">
      <alignment horizontal="center"/>
    </xf>
    <xf numFmtId="168" fontId="12" fillId="0" borderId="1" xfId="16" applyNumberFormat="1" applyFont="1" applyBorder="1" applyAlignment="1" applyProtection="1">
      <alignment horizontal="center"/>
    </xf>
    <xf numFmtId="168" fontId="12" fillId="5" borderId="1" xfId="14" applyNumberFormat="1" applyFont="1" applyFill="1" applyBorder="1" applyAlignment="1">
      <alignment horizontal="center" vertical="center"/>
    </xf>
    <xf numFmtId="168" fontId="12" fillId="0" borderId="1" xfId="14" applyNumberFormat="1" applyFont="1" applyBorder="1" applyAlignment="1" applyProtection="1">
      <alignment horizontal="center"/>
    </xf>
    <xf numFmtId="168" fontId="5" fillId="6" borderId="1" xfId="16" applyNumberFormat="1" applyFont="1" applyFill="1" applyBorder="1" applyAlignment="1" applyProtection="1">
      <alignment horizontal="center"/>
    </xf>
    <xf numFmtId="171" fontId="12" fillId="5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/>
    </xf>
    <xf numFmtId="9" fontId="12" fillId="5" borderId="1" xfId="18" applyNumberFormat="1" applyFont="1" applyFill="1" applyBorder="1" applyAlignment="1">
      <alignment horizontal="center" vertical="center"/>
    </xf>
    <xf numFmtId="9" fontId="5" fillId="6" borderId="1" xfId="0" applyNumberFormat="1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9" fontId="15" fillId="0" borderId="1" xfId="12" applyNumberFormat="1" applyFont="1" applyBorder="1" applyAlignment="1">
      <alignment horizontal="center"/>
    </xf>
    <xf numFmtId="44" fontId="16" fillId="0" borderId="1" xfId="3" applyFont="1" applyBorder="1" applyAlignment="1">
      <alignment horizontal="center"/>
    </xf>
    <xf numFmtId="44" fontId="16" fillId="0" borderId="1" xfId="0" applyNumberFormat="1" applyFont="1" applyBorder="1"/>
    <xf numFmtId="0" fontId="4" fillId="0" borderId="3" xfId="0" applyFont="1" applyBorder="1" applyAlignment="1">
      <alignment horizontal="center" vertical="center"/>
    </xf>
    <xf numFmtId="0" fontId="12" fillId="4" borderId="4" xfId="0" applyFont="1" applyFill="1" applyBorder="1" applyAlignment="1">
      <alignment vertical="center" wrapText="1"/>
    </xf>
    <xf numFmtId="0" fontId="12" fillId="5" borderId="4" xfId="6" applyFont="1" applyFill="1" applyBorder="1" applyAlignment="1">
      <alignment horizontal="center" vertical="center"/>
    </xf>
    <xf numFmtId="1" fontId="12" fillId="0" borderId="4" xfId="7" applyNumberFormat="1" applyFont="1" applyBorder="1" applyAlignment="1" applyProtection="1">
      <alignment horizontal="center" vertical="center"/>
    </xf>
    <xf numFmtId="168" fontId="12" fillId="5" borderId="4" xfId="14" applyNumberFormat="1" applyFont="1" applyFill="1" applyBorder="1" applyAlignment="1" applyProtection="1">
      <alignment horizontal="center" vertical="center"/>
    </xf>
    <xf numFmtId="44" fontId="8" fillId="2" borderId="4" xfId="3" applyFont="1" applyFill="1" applyBorder="1" applyAlignment="1">
      <alignment horizontal="center" wrapText="1"/>
    </xf>
    <xf numFmtId="171" fontId="12" fillId="5" borderId="4" xfId="0" applyNumberFormat="1" applyFont="1" applyFill="1" applyBorder="1" applyAlignment="1">
      <alignment horizontal="center" vertical="center"/>
    </xf>
    <xf numFmtId="44" fontId="5" fillId="2" borderId="4" xfId="0" applyNumberFormat="1" applyFont="1" applyFill="1" applyBorder="1"/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</cellXfs>
  <cellStyles count="19">
    <cellStyle name="Dziesiętny" xfId="5" builtinId="3"/>
    <cellStyle name="Dziesiętny 2" xfId="10"/>
    <cellStyle name="Dziesiętny 4" xfId="13"/>
    <cellStyle name="Excel Built-in Comma" xfId="7"/>
    <cellStyle name="Excel Built-in Comma 3" xfId="8"/>
    <cellStyle name="Excel Built-in Currency" xfId="14"/>
    <cellStyle name="Excel Built-in Currency 3" xfId="15"/>
    <cellStyle name="Excel Built-in Normal 1" xfId="4"/>
    <cellStyle name="Excel Built-in Normal 1 2" xfId="9"/>
    <cellStyle name="Excel Built-in Normal 1 3" xfId="6"/>
    <cellStyle name="Normalny" xfId="0" builtinId="0"/>
    <cellStyle name="Normalny 2" xfId="1"/>
    <cellStyle name="Normalny 3" xfId="2"/>
    <cellStyle name="Normalny 5" xfId="11"/>
    <cellStyle name="Normalny 6" xfId="18"/>
    <cellStyle name="Normalny 7" xfId="12"/>
    <cellStyle name="Walutowy" xfId="3" builtinId="4"/>
    <cellStyle name="Walutowy 2" xfId="16"/>
    <cellStyle name="Walutowy 5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7"/>
  <sheetViews>
    <sheetView tabSelected="1" zoomScale="130" zoomScaleNormal="130" workbookViewId="0">
      <selection activeCell="C2" sqref="C2"/>
    </sheetView>
  </sheetViews>
  <sheetFormatPr defaultRowHeight="14.4" x14ac:dyDescent="0.3"/>
  <cols>
    <col min="2" max="2" width="54.88671875" style="1" customWidth="1"/>
    <col min="3" max="3" width="8.88671875" style="2"/>
    <col min="4" max="4" width="13.33203125" style="14" customWidth="1"/>
    <col min="5" max="5" width="9.109375" style="6"/>
    <col min="6" max="6" width="15" style="6" bestFit="1" customWidth="1"/>
    <col min="7" max="7" width="15" style="6" customWidth="1"/>
    <col min="8" max="8" width="12.33203125" bestFit="1" customWidth="1"/>
    <col min="9" max="9" width="15.5546875" bestFit="1" customWidth="1"/>
  </cols>
  <sheetData>
    <row r="1" spans="1:9" x14ac:dyDescent="0.3">
      <c r="A1" s="8" t="s">
        <v>95</v>
      </c>
      <c r="B1" s="8"/>
      <c r="C1" s="88" t="s">
        <v>135</v>
      </c>
      <c r="D1" s="88"/>
      <c r="E1" s="88"/>
      <c r="F1" s="10"/>
      <c r="G1" s="10"/>
    </row>
    <row r="2" spans="1:9" x14ac:dyDescent="0.3">
      <c r="A2" s="8" t="s">
        <v>98</v>
      </c>
      <c r="B2" s="8"/>
      <c r="C2" s="10" t="s">
        <v>136</v>
      </c>
      <c r="D2" s="13"/>
      <c r="E2" s="10"/>
      <c r="F2" s="10"/>
      <c r="G2" s="10"/>
      <c r="H2" s="10"/>
    </row>
    <row r="3" spans="1:9" ht="69.75" customHeight="1" x14ac:dyDescent="0.3">
      <c r="A3" s="11" t="s">
        <v>0</v>
      </c>
      <c r="B3" s="87" t="s">
        <v>99</v>
      </c>
      <c r="C3" s="87" t="s">
        <v>1</v>
      </c>
      <c r="D3" s="15" t="s">
        <v>2</v>
      </c>
      <c r="E3" s="11" t="s">
        <v>3</v>
      </c>
      <c r="F3" s="11" t="s">
        <v>66</v>
      </c>
      <c r="G3" s="11" t="s">
        <v>96</v>
      </c>
      <c r="H3" s="11" t="s">
        <v>4</v>
      </c>
      <c r="I3" s="11" t="s">
        <v>65</v>
      </c>
    </row>
    <row r="4" spans="1:9" ht="15" x14ac:dyDescent="0.25">
      <c r="A4" s="79" t="s">
        <v>6</v>
      </c>
      <c r="B4" s="80" t="s">
        <v>70</v>
      </c>
      <c r="C4" s="81" t="s">
        <v>71</v>
      </c>
      <c r="D4" s="82">
        <v>142.6</v>
      </c>
      <c r="E4" s="83"/>
      <c r="F4" s="84"/>
      <c r="G4" s="85"/>
      <c r="H4" s="86"/>
      <c r="I4" s="86"/>
    </row>
    <row r="5" spans="1:9" ht="15" x14ac:dyDescent="0.25">
      <c r="A5" s="9" t="s">
        <v>8</v>
      </c>
      <c r="B5" s="28" t="s">
        <v>102</v>
      </c>
      <c r="C5" s="3" t="s">
        <v>5</v>
      </c>
      <c r="D5" s="29">
        <v>3</v>
      </c>
      <c r="E5" s="61"/>
      <c r="F5" s="25"/>
      <c r="G5" s="72"/>
      <c r="H5" s="26"/>
      <c r="I5" s="26"/>
    </row>
    <row r="6" spans="1:9" ht="15" x14ac:dyDescent="0.25">
      <c r="A6" s="9" t="s">
        <v>12</v>
      </c>
      <c r="B6" s="30" t="s">
        <v>72</v>
      </c>
      <c r="C6" s="27" t="s">
        <v>71</v>
      </c>
      <c r="D6" s="31">
        <v>11571.796</v>
      </c>
      <c r="E6" s="62"/>
      <c r="F6" s="25"/>
      <c r="G6" s="73"/>
      <c r="H6" s="26"/>
      <c r="I6" s="26"/>
    </row>
    <row r="7" spans="1:9" x14ac:dyDescent="0.3">
      <c r="A7" s="9" t="s">
        <v>7</v>
      </c>
      <c r="B7" s="28" t="s">
        <v>73</v>
      </c>
      <c r="C7" s="3" t="s">
        <v>71</v>
      </c>
      <c r="D7" s="29">
        <v>2.5</v>
      </c>
      <c r="E7" s="61"/>
      <c r="F7" s="25"/>
      <c r="G7" s="72"/>
      <c r="H7" s="26"/>
      <c r="I7" s="26"/>
    </row>
    <row r="8" spans="1:9" x14ac:dyDescent="0.3">
      <c r="A8" s="9" t="s">
        <v>9</v>
      </c>
      <c r="B8" s="28" t="s">
        <v>103</v>
      </c>
      <c r="C8" s="32" t="s">
        <v>5</v>
      </c>
      <c r="D8" s="29">
        <v>61</v>
      </c>
      <c r="E8" s="61"/>
      <c r="F8" s="25"/>
      <c r="G8" s="72"/>
      <c r="H8" s="26"/>
      <c r="I8" s="26"/>
    </row>
    <row r="9" spans="1:9" ht="15" x14ac:dyDescent="0.25">
      <c r="A9" s="9" t="s">
        <v>10</v>
      </c>
      <c r="B9" s="30" t="s">
        <v>104</v>
      </c>
      <c r="C9" s="5" t="s">
        <v>71</v>
      </c>
      <c r="D9" s="33">
        <v>55.601999999999997</v>
      </c>
      <c r="E9" s="63"/>
      <c r="F9" s="25"/>
      <c r="G9" s="72"/>
      <c r="H9" s="26"/>
      <c r="I9" s="26"/>
    </row>
    <row r="10" spans="1:9" ht="15" x14ac:dyDescent="0.25">
      <c r="A10" s="9" t="s">
        <v>14</v>
      </c>
      <c r="B10" s="30" t="s">
        <v>105</v>
      </c>
      <c r="C10" s="34" t="s">
        <v>100</v>
      </c>
      <c r="D10" s="35">
        <v>3</v>
      </c>
      <c r="E10" s="64"/>
      <c r="F10" s="25"/>
      <c r="G10" s="74"/>
      <c r="H10" s="26"/>
      <c r="I10" s="26"/>
    </row>
    <row r="11" spans="1:9" ht="15" x14ac:dyDescent="0.25">
      <c r="A11" s="9" t="s">
        <v>11</v>
      </c>
      <c r="B11" s="36" t="s">
        <v>74</v>
      </c>
      <c r="C11" s="5" t="s">
        <v>71</v>
      </c>
      <c r="D11" s="33">
        <v>11949.018999999998</v>
      </c>
      <c r="E11" s="63"/>
      <c r="F11" s="25"/>
      <c r="G11" s="72"/>
      <c r="H11" s="26"/>
      <c r="I11" s="26"/>
    </row>
    <row r="12" spans="1:9" x14ac:dyDescent="0.3">
      <c r="A12" s="9" t="s">
        <v>13</v>
      </c>
      <c r="B12" s="30" t="s">
        <v>106</v>
      </c>
      <c r="C12" s="34" t="s">
        <v>5</v>
      </c>
      <c r="D12" s="35">
        <v>1</v>
      </c>
      <c r="E12" s="64"/>
      <c r="F12" s="25"/>
      <c r="G12" s="74"/>
      <c r="H12" s="26"/>
      <c r="I12" s="26"/>
    </row>
    <row r="13" spans="1:9" ht="15" x14ac:dyDescent="0.25">
      <c r="A13" s="9" t="s">
        <v>15</v>
      </c>
      <c r="B13" s="37" t="s">
        <v>75</v>
      </c>
      <c r="C13" s="5" t="s">
        <v>71</v>
      </c>
      <c r="D13" s="33">
        <v>2229.3969999999995</v>
      </c>
      <c r="E13" s="63"/>
      <c r="F13" s="25"/>
      <c r="G13" s="72"/>
      <c r="H13" s="26"/>
      <c r="I13" s="26"/>
    </row>
    <row r="14" spans="1:9" x14ac:dyDescent="0.3">
      <c r="A14" s="9" t="s">
        <v>16</v>
      </c>
      <c r="B14" s="28" t="s">
        <v>107</v>
      </c>
      <c r="C14" s="3" t="s">
        <v>71</v>
      </c>
      <c r="D14" s="29">
        <v>5</v>
      </c>
      <c r="E14" s="61"/>
      <c r="F14" s="25"/>
      <c r="G14" s="72"/>
      <c r="H14" s="26"/>
      <c r="I14" s="26"/>
    </row>
    <row r="15" spans="1:9" x14ac:dyDescent="0.3">
      <c r="A15" s="9" t="s">
        <v>17</v>
      </c>
      <c r="B15" s="36" t="s">
        <v>108</v>
      </c>
      <c r="C15" s="5" t="s">
        <v>5</v>
      </c>
      <c r="D15" s="33">
        <v>13935</v>
      </c>
      <c r="E15" s="63"/>
      <c r="F15" s="25"/>
      <c r="G15" s="5"/>
      <c r="H15" s="26"/>
      <c r="I15" s="26"/>
    </row>
    <row r="16" spans="1:9" ht="15" x14ac:dyDescent="0.25">
      <c r="A16" s="9" t="s">
        <v>18</v>
      </c>
      <c r="B16" s="28" t="s">
        <v>109</v>
      </c>
      <c r="C16" s="3" t="s">
        <v>71</v>
      </c>
      <c r="D16" s="29">
        <v>5</v>
      </c>
      <c r="E16" s="61"/>
      <c r="F16" s="25"/>
      <c r="G16" s="72"/>
      <c r="H16" s="26"/>
      <c r="I16" s="26"/>
    </row>
    <row r="17" spans="1:9" x14ac:dyDescent="0.3">
      <c r="A17" s="9" t="s">
        <v>19</v>
      </c>
      <c r="B17" s="38" t="s">
        <v>110</v>
      </c>
      <c r="C17" s="39" t="s">
        <v>71</v>
      </c>
      <c r="D17" s="40">
        <v>180</v>
      </c>
      <c r="E17" s="7"/>
      <c r="F17" s="25"/>
      <c r="G17" s="75"/>
      <c r="H17" s="26"/>
      <c r="I17" s="26"/>
    </row>
    <row r="18" spans="1:9" ht="15" x14ac:dyDescent="0.25">
      <c r="A18" s="9" t="s">
        <v>20</v>
      </c>
      <c r="B18" s="38" t="s">
        <v>76</v>
      </c>
      <c r="C18" s="39" t="s">
        <v>71</v>
      </c>
      <c r="D18" s="40">
        <v>180</v>
      </c>
      <c r="E18" s="7"/>
      <c r="F18" s="25"/>
      <c r="G18" s="75"/>
      <c r="H18" s="26"/>
      <c r="I18" s="26"/>
    </row>
    <row r="19" spans="1:9" ht="15" x14ac:dyDescent="0.25">
      <c r="A19" s="9" t="s">
        <v>21</v>
      </c>
      <c r="B19" s="41" t="s">
        <v>111</v>
      </c>
      <c r="C19" s="5" t="s">
        <v>71</v>
      </c>
      <c r="D19" s="33">
        <v>410.91099999999994</v>
      </c>
      <c r="E19" s="63"/>
      <c r="F19" s="25"/>
      <c r="G19" s="72"/>
      <c r="H19" s="26"/>
      <c r="I19" s="26"/>
    </row>
    <row r="20" spans="1:9" ht="17.25" customHeight="1" x14ac:dyDescent="0.3">
      <c r="A20" s="9" t="s">
        <v>22</v>
      </c>
      <c r="B20" s="4" t="s">
        <v>77</v>
      </c>
      <c r="C20" s="5" t="s">
        <v>71</v>
      </c>
      <c r="D20" s="33">
        <v>147.61199999999999</v>
      </c>
      <c r="E20" s="63"/>
      <c r="F20" s="25"/>
      <c r="G20" s="72"/>
      <c r="H20" s="26"/>
      <c r="I20" s="26"/>
    </row>
    <row r="21" spans="1:9" x14ac:dyDescent="0.3">
      <c r="A21" s="9" t="s">
        <v>23</v>
      </c>
      <c r="B21" s="38" t="s">
        <v>78</v>
      </c>
      <c r="C21" s="39" t="s">
        <v>71</v>
      </c>
      <c r="D21" s="40">
        <v>2361</v>
      </c>
      <c r="E21" s="7"/>
      <c r="F21" s="25"/>
      <c r="G21" s="75"/>
      <c r="H21" s="26"/>
      <c r="I21" s="26"/>
    </row>
    <row r="22" spans="1:9" x14ac:dyDescent="0.3">
      <c r="A22" s="9" t="s">
        <v>24</v>
      </c>
      <c r="B22" s="38" t="s">
        <v>79</v>
      </c>
      <c r="C22" s="39" t="s">
        <v>71</v>
      </c>
      <c r="D22" s="40">
        <v>2361</v>
      </c>
      <c r="E22" s="7"/>
      <c r="F22" s="25"/>
      <c r="G22" s="75"/>
      <c r="H22" s="26"/>
      <c r="I22" s="26"/>
    </row>
    <row r="23" spans="1:9" x14ac:dyDescent="0.3">
      <c r="A23" s="9" t="s">
        <v>25</v>
      </c>
      <c r="B23" s="38" t="s">
        <v>80</v>
      </c>
      <c r="C23" s="39" t="s">
        <v>71</v>
      </c>
      <c r="D23" s="40">
        <v>2361</v>
      </c>
      <c r="E23" s="7"/>
      <c r="F23" s="25"/>
      <c r="G23" s="75"/>
      <c r="H23" s="26"/>
      <c r="I23" s="26"/>
    </row>
    <row r="24" spans="1:9" x14ac:dyDescent="0.3">
      <c r="A24" s="9" t="s">
        <v>26</v>
      </c>
      <c r="B24" s="38" t="s">
        <v>97</v>
      </c>
      <c r="C24" s="39" t="s">
        <v>71</v>
      </c>
      <c r="D24" s="40">
        <v>2361</v>
      </c>
      <c r="E24" s="7"/>
      <c r="F24" s="25"/>
      <c r="G24" s="75"/>
      <c r="H24" s="26"/>
      <c r="I24" s="26"/>
    </row>
    <row r="25" spans="1:9" x14ac:dyDescent="0.3">
      <c r="A25" s="9" t="s">
        <v>27</v>
      </c>
      <c r="B25" s="28" t="s">
        <v>112</v>
      </c>
      <c r="C25" s="3" t="s">
        <v>5</v>
      </c>
      <c r="D25" s="29">
        <v>2</v>
      </c>
      <c r="E25" s="61"/>
      <c r="F25" s="25"/>
      <c r="G25" s="72"/>
      <c r="H25" s="26"/>
      <c r="I25" s="26"/>
    </row>
    <row r="26" spans="1:9" x14ac:dyDescent="0.3">
      <c r="A26" s="9" t="s">
        <v>28</v>
      </c>
      <c r="B26" s="28" t="s">
        <v>113</v>
      </c>
      <c r="C26" s="3" t="s">
        <v>5</v>
      </c>
      <c r="D26" s="29">
        <v>8</v>
      </c>
      <c r="E26" s="61"/>
      <c r="F26" s="25"/>
      <c r="G26" s="72"/>
      <c r="H26" s="26"/>
      <c r="I26" s="26"/>
    </row>
    <row r="27" spans="1:9" x14ac:dyDescent="0.3">
      <c r="A27" s="9" t="s">
        <v>29</v>
      </c>
      <c r="B27" s="28" t="s">
        <v>114</v>
      </c>
      <c r="C27" s="3" t="s">
        <v>100</v>
      </c>
      <c r="D27" s="29">
        <v>7</v>
      </c>
      <c r="E27" s="61"/>
      <c r="F27" s="25"/>
      <c r="G27" s="72"/>
      <c r="H27" s="26"/>
      <c r="I27" s="26"/>
    </row>
    <row r="28" spans="1:9" x14ac:dyDescent="0.3">
      <c r="A28" s="9" t="s">
        <v>30</v>
      </c>
      <c r="B28" s="42" t="s">
        <v>115</v>
      </c>
      <c r="C28" s="3" t="s">
        <v>100</v>
      </c>
      <c r="D28" s="43">
        <v>168</v>
      </c>
      <c r="E28" s="65"/>
      <c r="F28" s="25"/>
      <c r="G28" s="76"/>
      <c r="H28" s="26"/>
      <c r="I28" s="26"/>
    </row>
    <row r="29" spans="1:9" x14ac:dyDescent="0.3">
      <c r="A29" s="9" t="s">
        <v>31</v>
      </c>
      <c r="B29" s="44" t="s">
        <v>101</v>
      </c>
      <c r="C29" s="3" t="s">
        <v>71</v>
      </c>
      <c r="D29" s="40">
        <v>4.8</v>
      </c>
      <c r="E29" s="66"/>
      <c r="F29" s="25"/>
      <c r="G29" s="75"/>
      <c r="H29" s="26"/>
      <c r="I29" s="26"/>
    </row>
    <row r="30" spans="1:9" x14ac:dyDescent="0.3">
      <c r="A30" s="9" t="s">
        <v>32</v>
      </c>
      <c r="B30" s="28" t="s">
        <v>81</v>
      </c>
      <c r="C30" s="45" t="s">
        <v>5</v>
      </c>
      <c r="D30" s="43">
        <v>1571</v>
      </c>
      <c r="E30" s="65"/>
      <c r="F30" s="25"/>
      <c r="G30" s="76"/>
      <c r="H30" s="26"/>
      <c r="I30" s="26"/>
    </row>
    <row r="31" spans="1:9" x14ac:dyDescent="0.3">
      <c r="A31" s="9" t="s">
        <v>33</v>
      </c>
      <c r="B31" s="46" t="s">
        <v>116</v>
      </c>
      <c r="C31" s="47" t="s">
        <v>5</v>
      </c>
      <c r="D31" s="48">
        <v>3</v>
      </c>
      <c r="E31" s="67"/>
      <c r="F31" s="25"/>
      <c r="G31" s="74"/>
      <c r="H31" s="26"/>
      <c r="I31" s="26"/>
    </row>
    <row r="32" spans="1:9" x14ac:dyDescent="0.3">
      <c r="A32" s="9" t="s">
        <v>34</v>
      </c>
      <c r="B32" s="46" t="s">
        <v>117</v>
      </c>
      <c r="C32" s="32" t="s">
        <v>5</v>
      </c>
      <c r="D32" s="48">
        <v>3</v>
      </c>
      <c r="E32" s="67"/>
      <c r="F32" s="25"/>
      <c r="G32" s="74"/>
      <c r="H32" s="26"/>
      <c r="I32" s="26"/>
    </row>
    <row r="33" spans="1:9" x14ac:dyDescent="0.3">
      <c r="A33" s="9" t="s">
        <v>35</v>
      </c>
      <c r="B33" s="30" t="s">
        <v>82</v>
      </c>
      <c r="C33" s="5" t="s">
        <v>71</v>
      </c>
      <c r="D33" s="43">
        <v>1765.4479999999996</v>
      </c>
      <c r="E33" s="65"/>
      <c r="F33" s="25"/>
      <c r="G33" s="72"/>
      <c r="H33" s="26"/>
      <c r="I33" s="26"/>
    </row>
    <row r="34" spans="1:9" x14ac:dyDescent="0.3">
      <c r="A34" s="9" t="s">
        <v>36</v>
      </c>
      <c r="B34" s="49" t="s">
        <v>118</v>
      </c>
      <c r="C34" s="32" t="s">
        <v>71</v>
      </c>
      <c r="D34" s="48">
        <v>3.2</v>
      </c>
      <c r="E34" s="67"/>
      <c r="F34" s="25"/>
      <c r="G34" s="74"/>
      <c r="H34" s="26"/>
      <c r="I34" s="26"/>
    </row>
    <row r="35" spans="1:9" x14ac:dyDescent="0.3">
      <c r="A35" s="9" t="s">
        <v>37</v>
      </c>
      <c r="B35" s="30" t="s">
        <v>83</v>
      </c>
      <c r="C35" s="32" t="s">
        <v>71</v>
      </c>
      <c r="D35" s="48">
        <v>297.19400000000002</v>
      </c>
      <c r="E35" s="67"/>
      <c r="F35" s="25"/>
      <c r="G35" s="74"/>
      <c r="H35" s="26"/>
      <c r="I35" s="26"/>
    </row>
    <row r="36" spans="1:9" x14ac:dyDescent="0.3">
      <c r="A36" s="9" t="s">
        <v>38</v>
      </c>
      <c r="B36" s="4" t="s">
        <v>119</v>
      </c>
      <c r="C36" s="5" t="s">
        <v>71</v>
      </c>
      <c r="D36" s="33">
        <v>2106.7569999999992</v>
      </c>
      <c r="E36" s="63"/>
      <c r="F36" s="25"/>
      <c r="G36" s="72"/>
      <c r="H36" s="26"/>
      <c r="I36" s="26"/>
    </row>
    <row r="37" spans="1:9" x14ac:dyDescent="0.3">
      <c r="A37" s="9" t="s">
        <v>39</v>
      </c>
      <c r="B37" s="50" t="s">
        <v>120</v>
      </c>
      <c r="C37" s="51" t="s">
        <v>100</v>
      </c>
      <c r="D37" s="52">
        <v>1720</v>
      </c>
      <c r="E37" s="68"/>
      <c r="F37" s="25"/>
      <c r="G37" s="72"/>
      <c r="H37" s="26"/>
      <c r="I37" s="26"/>
    </row>
    <row r="38" spans="1:9" x14ac:dyDescent="0.3">
      <c r="A38" s="9" t="s">
        <v>40</v>
      </c>
      <c r="B38" s="41" t="s">
        <v>121</v>
      </c>
      <c r="C38" s="32" t="s">
        <v>71</v>
      </c>
      <c r="D38" s="53">
        <v>1806</v>
      </c>
      <c r="E38" s="69"/>
      <c r="F38" s="25"/>
      <c r="G38" s="71"/>
      <c r="H38" s="26"/>
      <c r="I38" s="26"/>
    </row>
    <row r="39" spans="1:9" x14ac:dyDescent="0.3">
      <c r="A39" s="9" t="s">
        <v>41</v>
      </c>
      <c r="B39" s="4" t="s">
        <v>122</v>
      </c>
      <c r="C39" s="51" t="s">
        <v>100</v>
      </c>
      <c r="D39" s="48">
        <v>220</v>
      </c>
      <c r="E39" s="67"/>
      <c r="F39" s="25"/>
      <c r="G39" s="74"/>
      <c r="H39" s="26"/>
      <c r="I39" s="26"/>
    </row>
    <row r="40" spans="1:9" x14ac:dyDescent="0.3">
      <c r="A40" s="9" t="s">
        <v>42</v>
      </c>
      <c r="B40" s="41" t="s">
        <v>84</v>
      </c>
      <c r="C40" s="54" t="s">
        <v>71</v>
      </c>
      <c r="D40" s="33">
        <v>602.04200000000003</v>
      </c>
      <c r="E40" s="63"/>
      <c r="F40" s="25"/>
      <c r="G40" s="76"/>
      <c r="H40" s="26"/>
      <c r="I40" s="26"/>
    </row>
    <row r="41" spans="1:9" x14ac:dyDescent="0.3">
      <c r="A41" s="9" t="s">
        <v>43</v>
      </c>
      <c r="B41" s="38" t="s">
        <v>85</v>
      </c>
      <c r="C41" s="39" t="s">
        <v>71</v>
      </c>
      <c r="D41" s="40">
        <v>259</v>
      </c>
      <c r="E41" s="7"/>
      <c r="F41" s="25"/>
      <c r="G41" s="75"/>
      <c r="H41" s="26"/>
      <c r="I41" s="26"/>
    </row>
    <row r="42" spans="1:9" x14ac:dyDescent="0.3">
      <c r="A42" s="9" t="s">
        <v>44</v>
      </c>
      <c r="B42" s="38" t="s">
        <v>86</v>
      </c>
      <c r="C42" s="39" t="s">
        <v>71</v>
      </c>
      <c r="D42" s="40">
        <v>259</v>
      </c>
      <c r="E42" s="7"/>
      <c r="F42" s="25"/>
      <c r="G42" s="75"/>
      <c r="H42" s="26"/>
      <c r="I42" s="26"/>
    </row>
    <row r="43" spans="1:9" x14ac:dyDescent="0.3">
      <c r="A43" s="9" t="s">
        <v>45</v>
      </c>
      <c r="B43" s="28" t="s">
        <v>134</v>
      </c>
      <c r="C43" s="32" t="s">
        <v>5</v>
      </c>
      <c r="D43" s="29">
        <v>19</v>
      </c>
      <c r="E43" s="61"/>
      <c r="F43" s="25"/>
      <c r="G43" s="72"/>
      <c r="H43" s="26"/>
      <c r="I43" s="26"/>
    </row>
    <row r="44" spans="1:9" x14ac:dyDescent="0.3">
      <c r="A44" s="9" t="s">
        <v>46</v>
      </c>
      <c r="B44" s="28" t="s">
        <v>123</v>
      </c>
      <c r="C44" s="34" t="s">
        <v>71</v>
      </c>
      <c r="D44" s="35">
        <v>1.5</v>
      </c>
      <c r="E44" s="64"/>
      <c r="F44" s="25"/>
      <c r="G44" s="74"/>
      <c r="H44" s="26"/>
      <c r="I44" s="26"/>
    </row>
    <row r="45" spans="1:9" x14ac:dyDescent="0.3">
      <c r="A45" s="9" t="s">
        <v>47</v>
      </c>
      <c r="B45" s="4" t="s">
        <v>124</v>
      </c>
      <c r="C45" s="5" t="s">
        <v>71</v>
      </c>
      <c r="D45" s="29">
        <v>1377.1800000000003</v>
      </c>
      <c r="E45" s="61"/>
      <c r="F45" s="25"/>
      <c r="G45" s="72"/>
      <c r="H45" s="26"/>
      <c r="I45" s="26"/>
    </row>
    <row r="46" spans="1:9" x14ac:dyDescent="0.3">
      <c r="A46" s="9" t="s">
        <v>48</v>
      </c>
      <c r="B46" s="30" t="s">
        <v>125</v>
      </c>
      <c r="C46" s="34" t="s">
        <v>100</v>
      </c>
      <c r="D46" s="35">
        <v>3.9</v>
      </c>
      <c r="E46" s="64"/>
      <c r="F46" s="25"/>
      <c r="G46" s="74"/>
      <c r="H46" s="26"/>
      <c r="I46" s="26"/>
    </row>
    <row r="47" spans="1:9" x14ac:dyDescent="0.3">
      <c r="A47" s="9" t="s">
        <v>49</v>
      </c>
      <c r="B47" s="55" t="s">
        <v>87</v>
      </c>
      <c r="C47" s="5" t="s">
        <v>71</v>
      </c>
      <c r="D47" s="33">
        <v>13373.960999999999</v>
      </c>
      <c r="E47" s="63"/>
      <c r="F47" s="25"/>
      <c r="G47" s="72"/>
      <c r="H47" s="26"/>
      <c r="I47" s="26"/>
    </row>
    <row r="48" spans="1:9" x14ac:dyDescent="0.3">
      <c r="A48" s="9" t="s">
        <v>50</v>
      </c>
      <c r="B48" s="4" t="s">
        <v>126</v>
      </c>
      <c r="C48" s="3" t="s">
        <v>100</v>
      </c>
      <c r="D48" s="40">
        <v>743</v>
      </c>
      <c r="E48" s="66"/>
      <c r="F48" s="25"/>
      <c r="G48" s="75"/>
      <c r="H48" s="26"/>
      <c r="I48" s="26"/>
    </row>
    <row r="49" spans="1:9" x14ac:dyDescent="0.3">
      <c r="A49" s="9" t="s">
        <v>51</v>
      </c>
      <c r="B49" s="28" t="s">
        <v>127</v>
      </c>
      <c r="C49" s="3" t="s">
        <v>71</v>
      </c>
      <c r="D49" s="29">
        <v>1.1000000000000001</v>
      </c>
      <c r="E49" s="61"/>
      <c r="F49" s="25"/>
      <c r="G49" s="72"/>
      <c r="H49" s="26"/>
      <c r="I49" s="26"/>
    </row>
    <row r="50" spans="1:9" x14ac:dyDescent="0.3">
      <c r="A50" s="9" t="s">
        <v>52</v>
      </c>
      <c r="B50" s="56" t="s">
        <v>127</v>
      </c>
      <c r="C50" s="34" t="s">
        <v>5</v>
      </c>
      <c r="D50" s="57">
        <v>12</v>
      </c>
      <c r="E50" s="70"/>
      <c r="F50" s="25"/>
      <c r="G50" s="74"/>
      <c r="H50" s="26"/>
      <c r="I50" s="26"/>
    </row>
    <row r="51" spans="1:9" x14ac:dyDescent="0.3">
      <c r="A51" s="9" t="s">
        <v>53</v>
      </c>
      <c r="B51" s="4" t="s">
        <v>128</v>
      </c>
      <c r="C51" s="45" t="s">
        <v>5</v>
      </c>
      <c r="D51" s="43">
        <v>933</v>
      </c>
      <c r="E51" s="65"/>
      <c r="F51" s="25"/>
      <c r="G51" s="76"/>
      <c r="H51" s="26"/>
      <c r="I51" s="26"/>
    </row>
    <row r="52" spans="1:9" x14ac:dyDescent="0.3">
      <c r="A52" s="9" t="s">
        <v>54</v>
      </c>
      <c r="B52" s="28" t="s">
        <v>88</v>
      </c>
      <c r="C52" s="32" t="s">
        <v>5</v>
      </c>
      <c r="D52" s="29">
        <v>243</v>
      </c>
      <c r="E52" s="61"/>
      <c r="F52" s="25"/>
      <c r="G52" s="75"/>
      <c r="H52" s="26"/>
      <c r="I52" s="26"/>
    </row>
    <row r="53" spans="1:9" x14ac:dyDescent="0.3">
      <c r="A53" s="9" t="s">
        <v>55</v>
      </c>
      <c r="B53" s="58" t="s">
        <v>129</v>
      </c>
      <c r="C53" s="32" t="s">
        <v>5</v>
      </c>
      <c r="D53" s="29">
        <v>11</v>
      </c>
      <c r="E53" s="61"/>
      <c r="F53" s="25"/>
      <c r="G53" s="72"/>
      <c r="H53" s="26"/>
      <c r="I53" s="26"/>
    </row>
    <row r="54" spans="1:9" x14ac:dyDescent="0.3">
      <c r="A54" s="9" t="s">
        <v>56</v>
      </c>
      <c r="B54" s="4" t="s">
        <v>130</v>
      </c>
      <c r="C54" s="32" t="s">
        <v>5</v>
      </c>
      <c r="D54" s="29">
        <v>61</v>
      </c>
      <c r="E54" s="61"/>
      <c r="F54" s="25"/>
      <c r="G54" s="72"/>
      <c r="H54" s="26"/>
      <c r="I54" s="26"/>
    </row>
    <row r="55" spans="1:9" x14ac:dyDescent="0.3">
      <c r="A55" s="9" t="s">
        <v>57</v>
      </c>
      <c r="B55" s="59" t="s">
        <v>131</v>
      </c>
      <c r="C55" s="32" t="s">
        <v>5</v>
      </c>
      <c r="D55" s="29">
        <v>52</v>
      </c>
      <c r="E55" s="61"/>
      <c r="F55" s="25"/>
      <c r="G55" s="72"/>
      <c r="H55" s="26"/>
      <c r="I55" s="26"/>
    </row>
    <row r="56" spans="1:9" x14ac:dyDescent="0.3">
      <c r="A56" s="9" t="s">
        <v>58</v>
      </c>
      <c r="B56" s="38" t="s">
        <v>89</v>
      </c>
      <c r="C56" s="39" t="s">
        <v>71</v>
      </c>
      <c r="D56" s="40">
        <v>46</v>
      </c>
      <c r="E56" s="7"/>
      <c r="F56" s="25"/>
      <c r="G56" s="75"/>
      <c r="H56" s="26"/>
      <c r="I56" s="26"/>
    </row>
    <row r="57" spans="1:9" x14ac:dyDescent="0.3">
      <c r="A57" s="9" t="s">
        <v>59</v>
      </c>
      <c r="B57" s="38" t="s">
        <v>90</v>
      </c>
      <c r="C57" s="39" t="s">
        <v>71</v>
      </c>
      <c r="D57" s="40">
        <v>46</v>
      </c>
      <c r="E57" s="7"/>
      <c r="F57" s="25"/>
      <c r="G57" s="75"/>
      <c r="H57" s="26"/>
      <c r="I57" s="26"/>
    </row>
    <row r="58" spans="1:9" x14ac:dyDescent="0.3">
      <c r="A58" s="9" t="s">
        <v>60</v>
      </c>
      <c r="B58" s="38" t="s">
        <v>91</v>
      </c>
      <c r="C58" s="39" t="s">
        <v>71</v>
      </c>
      <c r="D58" s="40">
        <v>46</v>
      </c>
      <c r="E58" s="7"/>
      <c r="F58" s="25"/>
      <c r="G58" s="75"/>
      <c r="H58" s="26"/>
      <c r="I58" s="26"/>
    </row>
    <row r="59" spans="1:9" x14ac:dyDescent="0.3">
      <c r="A59" s="9" t="s">
        <v>61</v>
      </c>
      <c r="B59" s="38" t="s">
        <v>92</v>
      </c>
      <c r="C59" s="39" t="s">
        <v>71</v>
      </c>
      <c r="D59" s="40">
        <v>54</v>
      </c>
      <c r="E59" s="7"/>
      <c r="F59" s="25"/>
      <c r="G59" s="75"/>
      <c r="H59" s="26"/>
      <c r="I59" s="26"/>
    </row>
    <row r="60" spans="1:9" x14ac:dyDescent="0.3">
      <c r="A60" s="9" t="s">
        <v>62</v>
      </c>
      <c r="B60" s="28" t="s">
        <v>132</v>
      </c>
      <c r="C60" s="5" t="s">
        <v>71</v>
      </c>
      <c r="D60" s="53">
        <v>118.1</v>
      </c>
      <c r="E60" s="69"/>
      <c r="F60" s="25"/>
      <c r="G60" s="71"/>
      <c r="H60" s="26"/>
      <c r="I60" s="26"/>
    </row>
    <row r="61" spans="1:9" x14ac:dyDescent="0.3">
      <c r="A61" s="9" t="s">
        <v>63</v>
      </c>
      <c r="B61" s="44" t="s">
        <v>93</v>
      </c>
      <c r="C61" s="5" t="s">
        <v>71</v>
      </c>
      <c r="D61" s="43">
        <v>217.28100000000001</v>
      </c>
      <c r="E61" s="65"/>
      <c r="F61" s="25"/>
      <c r="G61" s="76"/>
      <c r="H61" s="26"/>
      <c r="I61" s="26"/>
    </row>
    <row r="62" spans="1:9" x14ac:dyDescent="0.3">
      <c r="A62" s="9" t="s">
        <v>64</v>
      </c>
      <c r="B62" s="44" t="s">
        <v>94</v>
      </c>
      <c r="C62" s="5" t="s">
        <v>71</v>
      </c>
      <c r="D62" s="43">
        <v>217.28100000000001</v>
      </c>
      <c r="E62" s="65"/>
      <c r="F62" s="25"/>
      <c r="G62" s="76"/>
      <c r="H62" s="26"/>
      <c r="I62" s="26"/>
    </row>
    <row r="63" spans="1:9" x14ac:dyDescent="0.3">
      <c r="A63" s="4"/>
      <c r="B63" s="12" t="s">
        <v>67</v>
      </c>
      <c r="C63" s="3"/>
      <c r="D63" s="16"/>
      <c r="E63" s="5"/>
      <c r="F63" s="77">
        <f>SUM(F4:F62)</f>
        <v>0</v>
      </c>
      <c r="G63" s="7"/>
      <c r="H63" s="4"/>
      <c r="I63" s="78">
        <f>SUM(I4:I62)</f>
        <v>0</v>
      </c>
    </row>
    <row r="64" spans="1:9" x14ac:dyDescent="0.3">
      <c r="A64" s="17"/>
      <c r="B64" s="18"/>
      <c r="C64" s="19"/>
      <c r="D64" s="20"/>
      <c r="E64" s="21"/>
      <c r="F64" s="22"/>
      <c r="G64" s="22"/>
      <c r="H64" s="17"/>
      <c r="I64" s="23"/>
    </row>
    <row r="65" spans="1:9" x14ac:dyDescent="0.3">
      <c r="A65" s="17"/>
      <c r="B65" s="89" t="s">
        <v>68</v>
      </c>
      <c r="C65" s="89"/>
      <c r="D65" s="89"/>
      <c r="E65" s="89"/>
      <c r="F65" s="89"/>
      <c r="G65" s="89"/>
      <c r="H65" s="89"/>
      <c r="I65" s="89"/>
    </row>
    <row r="66" spans="1:9" x14ac:dyDescent="0.3">
      <c r="D66" s="2"/>
    </row>
    <row r="67" spans="1:9" x14ac:dyDescent="0.3">
      <c r="D67" s="2"/>
    </row>
    <row r="68" spans="1:9" ht="16.2" x14ac:dyDescent="0.3">
      <c r="B68" s="24" t="s">
        <v>69</v>
      </c>
      <c r="D68" s="2"/>
    </row>
    <row r="69" spans="1:9" x14ac:dyDescent="0.3">
      <c r="D69" s="2"/>
    </row>
    <row r="70" spans="1:9" ht="28.2" x14ac:dyDescent="0.3">
      <c r="B70" s="60" t="s">
        <v>133</v>
      </c>
      <c r="D70" s="2"/>
    </row>
    <row r="105" ht="21.75" customHeight="1" x14ac:dyDescent="0.3"/>
    <row r="106" ht="14.25" customHeight="1" x14ac:dyDescent="0.3"/>
    <row r="107" ht="18.75" customHeight="1" x14ac:dyDescent="0.3"/>
  </sheetData>
  <sortState ref="A4:I62">
    <sortCondition ref="B4:B62"/>
  </sortState>
  <mergeCells count="2">
    <mergeCell ref="C1:E1"/>
    <mergeCell ref="B65:I65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Marta Kocot</cp:lastModifiedBy>
  <cp:lastPrinted>2020-12-01T11:06:58Z</cp:lastPrinted>
  <dcterms:created xsi:type="dcterms:W3CDTF">2019-01-01T11:59:23Z</dcterms:created>
  <dcterms:modified xsi:type="dcterms:W3CDTF">2020-12-01T15:43:41Z</dcterms:modified>
</cp:coreProperties>
</file>