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H55" i="1" s="1"/>
</calcChain>
</file>

<file path=xl/sharedStrings.xml><?xml version="1.0" encoding="utf-8"?>
<sst xmlns="http://schemas.openxmlformats.org/spreadsheetml/2006/main" count="228" uniqueCount="192">
  <si>
    <t xml:space="preserve">Lp </t>
  </si>
  <si>
    <t xml:space="preserve">Nazwa usługi </t>
  </si>
  <si>
    <t>Masa przesyłki (g)</t>
  </si>
  <si>
    <t xml:space="preserve">Szacowana liczba przesyłek </t>
  </si>
  <si>
    <t>Cena jedn.netto</t>
  </si>
  <si>
    <t>Wartość netto</t>
  </si>
  <si>
    <t xml:space="preserve">Cena jedn.brutto </t>
  </si>
  <si>
    <t>Wartość brutto</t>
  </si>
  <si>
    <t xml:space="preserve">Przesyłki listowe nierejestrowane </t>
  </si>
  <si>
    <t>S-0-500</t>
  </si>
  <si>
    <t>M-501-1000</t>
  </si>
  <si>
    <t>L-1001-2000</t>
  </si>
  <si>
    <t>Przesyłki listowe nierejestrowane priorytetowe</t>
  </si>
  <si>
    <t>Przesyłki listowe rejestrowane</t>
  </si>
  <si>
    <t>Przesyłki listowe rejestrowane priorytetowe</t>
  </si>
  <si>
    <t>Przesyłki listowe rejestrowane z potwierdzeniem odbioru</t>
  </si>
  <si>
    <t>Przesyłki listowe rejestrowane priorytetowe z potwierdzeniem odbioru</t>
  </si>
  <si>
    <t xml:space="preserve">Zwrot przesyłek rejestrowanych </t>
  </si>
  <si>
    <t xml:space="preserve">Zwrot przesyłek nierejestrowanych </t>
  </si>
  <si>
    <t>Zwrot przesyłek rejestrowanych priorytetowych z potwierdzeniem odbioru</t>
  </si>
  <si>
    <t xml:space="preserve">Zwrot przesyłek rejestrowanych priorytetowych </t>
  </si>
  <si>
    <t xml:space="preserve">Zwrot przesyłek nierejestrowanych priorytetowych </t>
  </si>
  <si>
    <t>Paczki pocztowe zwykłe</t>
  </si>
  <si>
    <t>Paczki pocztowe zwykłe ZWROT</t>
  </si>
  <si>
    <t>Paczki pocztowe zwykłe z potwierdzeniem odbioru</t>
  </si>
  <si>
    <t>Paczki pocztowe zwykłe z potwierdzeniem odbioru ZWROT</t>
  </si>
  <si>
    <t>Paczki pocztowe zwykłe priorytetowe</t>
  </si>
  <si>
    <t>Paczki pocztowe zwykłe priorytetowe ZWROT</t>
  </si>
  <si>
    <t>do 10 kg Gab. a lub b</t>
  </si>
  <si>
    <t>SUMA</t>
  </si>
  <si>
    <t>Kantyna OZ Giżycko, ul. Warszawska 28A, 11-500 Giżycko</t>
  </si>
  <si>
    <t>Ośrodek Konferencyjno-Wypoczynkowy Posejdon w Ustce, ul. Rybacka 10, 76-270 Ustka</t>
  </si>
  <si>
    <t>Ośrodek Konferencyjno-Wypoczynkowy Krucze Skały w Karpaczu, ul. Wilcza 1, 58-540 Karpacz</t>
  </si>
  <si>
    <t>Willa Zimowit w Wiśle, ul. Wodna 3, 43-460 Wisła</t>
  </si>
  <si>
    <t>Ośrodek Konferencyjno-Wypoczynkowy Pałac w Olszanicy, 38-722 Olszanica 222</t>
  </si>
  <si>
    <t>Ośrodek Konferencyjno-Wypoczynkowy Parzenica w Zakopanem, ul. Ogrodowa 6, 34-500 Zakopane</t>
  </si>
  <si>
    <t>Stacja Obsługi Samochodów Rakowiecka 37a 02-521 Warszawa</t>
  </si>
  <si>
    <t>Zaklad ul. Hołdu Pruskiego 4 57-300 Kłodzko</t>
  </si>
  <si>
    <t>Zakład ul. 17 stycznia 28 63-900 Rawicz</t>
  </si>
  <si>
    <t>Oddział ul. Cicha 8 56-100 Wołów</t>
  </si>
  <si>
    <t>Zakład Uherce Mineralne 153 38-623 Uherce Mineralne</t>
  </si>
  <si>
    <t>Zakład ul. Wspólna 13 33-100 Tarnów</t>
  </si>
  <si>
    <t>Zakład ul. Trybunalska 8 34-100 Wadowice</t>
  </si>
  <si>
    <t>Zakład Olszanica222 38-722 Olszanica</t>
  </si>
  <si>
    <t>Zakład Średnia Wieś 17 38-604 Hoczew</t>
  </si>
  <si>
    <t>Oddział ul. Hr. Wandy Tarnowskiej 4 35-322 Rzeszów</t>
  </si>
  <si>
    <t>Zakład ul. Pomorska1 77-330 Czarne</t>
  </si>
  <si>
    <t>Zakład ul. Obrońców Westerplatte 1 11-220 Górowo</t>
  </si>
  <si>
    <t>Zakład Czerwony Bór 23 18-400 Łomża</t>
  </si>
  <si>
    <t>Zakład ul. Grenadierów 66 72-100 Goleniów</t>
  </si>
  <si>
    <t>Oddział ul. Strefowa 15 75-024 Koszalin</t>
  </si>
  <si>
    <t>Zakład ul. Bartnicka 10 87-800 Włocławek</t>
  </si>
  <si>
    <t>Zakład ul. Wały Jagiellońskie 4 85-131 Bydgoszcz</t>
  </si>
  <si>
    <t>Oddział ul. Kurkowa 12 80-803 Gdańsk</t>
  </si>
  <si>
    <t>Zakład  Studzieniec 20 a Puszcza Mariańska 96-330</t>
  </si>
  <si>
    <t>Siedziba ul. Kocjana 3 01-473 Warszawa</t>
  </si>
  <si>
    <t>Kantyna ZK Przytuły Stare, Przytuły Stare 13A, 07-411 Rzekuń</t>
  </si>
  <si>
    <t>Kantyna AŚ Suwałki, ul. Wojska Polskiego 29, 16-400 Suwałki</t>
  </si>
  <si>
    <t>Kantyna AŚ Hajnówka, ul. Warszawska 67, 17-200 Hajnówka</t>
  </si>
  <si>
    <t xml:space="preserve">Kantyna ZK Grądy Woniecko, Grądy-Woniecko 34, 18-312 Rutki-Kossaki  </t>
  </si>
  <si>
    <t>Pensjonat Biesiadny Bór, Czerwony Bór 23, 18-400 Czerwony Bór</t>
  </si>
  <si>
    <t>Kantyna ZK Czerwony Bór, Czerwony Bór 2, 18-400 Czerwony Bór</t>
  </si>
  <si>
    <t>Kantyna ZK Białystok, ul. Hetmańska 89, 15-727 Białystok</t>
  </si>
  <si>
    <t>Stołówka w AŚ Białystok, ul. Mikołaja Kopernika 21, 15-377 Białystok</t>
  </si>
  <si>
    <t>Kantyna AŚ Białystok, ul. Mikołaja Kopernika 21, 15-377 Białystok</t>
  </si>
  <si>
    <t>Kantyna AŚ Szczytno, ul. Sienkiewicza 10, 12-100 Szczytno</t>
  </si>
  <si>
    <t>Kantyna OZ Olsztyn, ul. Opolska 42, 10-626 Olsztyn</t>
  </si>
  <si>
    <t>Kantyna AŚ Olsztyn, ul. Al. marsz. Józefa Piłsudskiego 3, 10-575 Olsztyn</t>
  </si>
  <si>
    <t>Kantyna ZK Kamińsk, ul. Obrońców Westerplatte 1, 11-220 Górowo Iławieckie</t>
  </si>
  <si>
    <t>Kantyna ZK Iława, ul. 1 Maja 14, 14-200 Iława</t>
  </si>
  <si>
    <t>Kantyna AŚ Elbląg, ul. 12 Lutego 4a, 82-300 Elbląg</t>
  </si>
  <si>
    <t>Kantyna AŚ Działdowo, ul. Wł. Jagiełły 31a, 13-200 Działdowo</t>
  </si>
  <si>
    <t>Kantyna ZK Dubliny, Dubliny 16, 11-430 Korsze</t>
  </si>
  <si>
    <t>Kantyna OZ Braniewo, ul. Plac Grunwaldu 2a, 14-500 Braniewo</t>
  </si>
  <si>
    <t>Kantyna ZK Barczewo, ul. Klasztorna 7, 11-010 Barczewo</t>
  </si>
  <si>
    <r>
      <t>Kawiarnia w Ośrodku Szkolenia Służby Więziennej w Suchej</t>
    </r>
    <r>
      <rPr>
        <sz val="11"/>
        <color rgb="FFC0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Sucha 1 89-526 Lubiewo</t>
    </r>
  </si>
  <si>
    <t>Kantyna ZK Bydgoszcz Fordon, ul. Rynek 8, 85-790 Bydgoszcz</t>
  </si>
  <si>
    <t>Kantyna AŚ Bydgoszcz, ul. Wały Jagiellońskie 4, 85-128 Bydgoszcz</t>
  </si>
  <si>
    <t xml:space="preserve">Kantyna ZK Włocławek, ul. Bartnicka 10, 87-809 Włocławek </t>
  </si>
  <si>
    <t>Kantyna OZ Toruń, ul. Piekary 53, 87-100 Toruń</t>
  </si>
  <si>
    <t>Kantyna OZ Strzelewo, Strzelewo, 86-014 Strzelewo</t>
  </si>
  <si>
    <t>Bufet w ZK Potulice, ul. Aleja Parkowa 1, 89-120 Potulice</t>
  </si>
  <si>
    <t>Kantyna ZK Potulice, ul. Aleja Parkowa 1, 89-120 Potulice</t>
  </si>
  <si>
    <t>Kantyna OZ Potulice, ul. Działkowa 6, 89-120 Potulice</t>
  </si>
  <si>
    <t>Kantyna ZK Koronowo, ul. Bydgoska 27, 86-010 Koronowo</t>
  </si>
  <si>
    <t>Kantyna ZK Inowrocław, ul. Narutowicza 46, 88-100 Inowrocław</t>
  </si>
  <si>
    <t>Kantyna ZK Grudziądz ZK2, ul. Generała Sikorskiego 13/17, 86-300 Grudziądz</t>
  </si>
  <si>
    <t>Kantyna ZK Grudziądz ZK 1, ul. Józefa Wybickiego 10/22, 86-300 Grudziądz wejście H</t>
  </si>
  <si>
    <t>Kantyna ZK Grudziądz ZK 1, ul. Józefa Wybickiego 10/22, 86-300 Grudziądz wejście A</t>
  </si>
  <si>
    <t>Kantyna AŚ Wejherowo, ul. Jana III Sobieskiego 302, 84-200 Wejherowo</t>
  </si>
  <si>
    <t>Kantyna OZ Ustka, ul. Darłowska 1B, 76-270 Ustka</t>
  </si>
  <si>
    <t>Kantyna ZK Sztum, ul.Nowowiejskiego 14, 82-400 Sztum</t>
  </si>
  <si>
    <t>Kantyna AŚ Starogard Gdański, ul. Kościuszki 30A, 83-200 Starogard Gdański</t>
  </si>
  <si>
    <t>Kantyna AŚ Słupsk, ul. Sądowa 1, 76-200 Słupsk</t>
  </si>
  <si>
    <t>Kantyna ZK Malbork, ul. Poczty Gdańskiej 19A, 82-200 Malbork</t>
  </si>
  <si>
    <t xml:space="preserve">Kantyna ZK Kwidzyn, ul. Lotnicza 1, 82-500 Kwidzyn </t>
  </si>
  <si>
    <t>Kantyna ZK Gdańsk Przeróbka, ul. Siennicka 23, 80-758 Gdańsk</t>
  </si>
  <si>
    <t>Kantyna AŚ Gdańsk, ul. Kurkowa 12, 80-803 Gdańsk</t>
  </si>
  <si>
    <t>Kantyna ZK Czarne, ul. Pomorska 1, 77-330 Czarne</t>
  </si>
  <si>
    <t>Kantyna OZ Chojnice, ul. Pietruszkowa 4, 89-600 Chojnice</t>
  </si>
  <si>
    <r>
      <t>Kantyna OZ Opatówek, Opatówek 4, 76-020 Bobolice</t>
    </r>
    <r>
      <rPr>
        <sz val="11"/>
        <color rgb="FFC00000"/>
        <rFont val="Times New Roman"/>
        <family val="1"/>
        <charset val="238"/>
      </rPr>
      <t xml:space="preserve"> </t>
    </r>
  </si>
  <si>
    <t>Kantyna ZK Wierzchowo, Szkolna 8, 78-530 Wierzchowo</t>
  </si>
  <si>
    <t>Kantyna OZ Szczecinek, ul.  Boh.Warszawy 42A, 78-400 Szczecinek</t>
  </si>
  <si>
    <t>Kantyna ZK Stare Borne, Stare Borne 14, 76-020 Bobolice</t>
  </si>
  <si>
    <t>Kantyna ZK Koszalin, ul. Strefowa 17, 75-950 Koszalin</t>
  </si>
  <si>
    <t>Kantyna AŚ Koszalin, ul. Młyńska 71, 75-950 Koszalin</t>
  </si>
  <si>
    <t>Kantyna OZ Dobrowo, Dobrowo 53, 78-220 Tychowo</t>
  </si>
  <si>
    <t>Kantyna OZ Wałowice Wałowice 74, 66-620 Gubin</t>
  </si>
  <si>
    <t>Kantyna OZ Złotów, ul. Plac Kościuszki 3, 77-400 Złotów</t>
  </si>
  <si>
    <t xml:space="preserve">Kantyna ZK Rawicz  Widzenia, ul. 17 Stycznia 28, 63-900 Rawicz </t>
  </si>
  <si>
    <t xml:space="preserve">Kantyna ZK Rawicz, ul. 17 Stycznia 28, 63-900 Rawicz </t>
  </si>
  <si>
    <t>Kantyna OZ Poznań, ul. Nowosolska 37, 60-171 Poznań</t>
  </si>
  <si>
    <t>Kantyna AŚ Poznań Młyńska Wypiska, ul. Młyńska 1, 61-729 Poznań</t>
  </si>
  <si>
    <t>Kantyna AŚ Poznań Młyńska Widzenia, ul. Młyńska 1, 61-729 Poznań</t>
  </si>
  <si>
    <t>Kantyna AŚ Ostrów Wielkopolski, ul.  Kardynała M. Ledóchowskiego 1, 63-400 Ostrów Wielkopolski</t>
  </si>
  <si>
    <t>Kantyna OZ Kalisz, ul. 29 Pułku Piechoty, 62-800 Kalisz</t>
  </si>
  <si>
    <t>Kantyna ZK Zaręba, ul. Leśna 4, 59-800 Zaręba</t>
  </si>
  <si>
    <t>Kantyna ZK Wrocław ZK 2, Fiołkowa 38, 53-239 Wrocław</t>
  </si>
  <si>
    <t>Kantyna AŚ Wrocław, ul. Świebodzka 1, 50-046 Wrocław</t>
  </si>
  <si>
    <t>Kantyna ZK Wrocław - Wypiska 2 ZK1, ul. Kleczkowska 35, 50-211 Wrocław</t>
  </si>
  <si>
    <t>Kantyna ZK Wrocław - Wypiska 1 ZK1, ul. Kleczkowska 35, 50-211 Wrocław</t>
  </si>
  <si>
    <t>Kantyna ZK Wrocław - Widzenia ZK1, ul. Kleczkowska 35, 50-211 Wrocław</t>
  </si>
  <si>
    <t>Restauracja Kasyno ul. Cicha 8, 56-100 Wołów</t>
  </si>
  <si>
    <t>Kantyna ZK Wołów, ul. Więzienna 6, 56-100 Wołów</t>
  </si>
  <si>
    <t>Kantyna AŚ Świdnica, ul. Trybunalska 16, 58-100 Świdnica</t>
  </si>
  <si>
    <t>Kantyna ZK Strzelin, ul. Ząbkowicka 68, 57-100 Strzelin</t>
  </si>
  <si>
    <t xml:space="preserve">Kantyna OZ Piława Dolna, ul. Błotnista 12, 58-241 Piława Dolna </t>
  </si>
  <si>
    <t>Kantyna ZK Oleśnica, ul. Wały Jagiellońskie 1, 56-400 Oleśnica</t>
  </si>
  <si>
    <t>Kantyna ZK Kłodzko, ul. Bohaterów Getta 16, 57-300 Kłodzko</t>
  </si>
  <si>
    <t>Kantyna AŚ Jelenia Góra, ul. Grottgera 2, 58-500 Jelenia Góra</t>
  </si>
  <si>
    <t>Kantyna ZK Głogów, ul. Lipowa 21, 67-200 Głogów</t>
  </si>
  <si>
    <t>Kantyna AŚ Dzierżoniów, ul. Ząbkowicka 53, 58-200 Dzierżoniów</t>
  </si>
  <si>
    <t>Kantyna ZK Sieraków Śląski, ul. Cegielniana 13, 42-793 Sieraków Śląski</t>
  </si>
  <si>
    <t>Kantyna OZ Turawa, ul. Spacerowa 14, 46-045 Turawa</t>
  </si>
  <si>
    <t>Kantyna ZK Strzelce Opolskie ZK NR 2, ul.Klonowa 3, 47-100 Strzelce Opolskie</t>
  </si>
  <si>
    <t>Kantyna ZK Strzelce Opolskie ZK NR 1, ul. Karola Miarki 1, 47-100 Strzelce Opolskie</t>
  </si>
  <si>
    <t>Kantyna OZ Prudnik, Kościuszki 7, 48-200 Prudnik</t>
  </si>
  <si>
    <t>Kantyna AŚ Opole, ul. Sądowa 4, 45-033 Opole</t>
  </si>
  <si>
    <t>Restauracja Bieszczadzka Nysa, ul. Kościuszki 4A, 48-300 Nysa</t>
  </si>
  <si>
    <t>Kantyna ZK Nysa, ul. Kościuszki 4A, 48-300 Nysa</t>
  </si>
  <si>
    <t>Kantyna ZK Kluczbork, ul. Katowicka 4, 46-200 Kluczbork</t>
  </si>
  <si>
    <t>Kantyna OZ Kędzierzyn- Koźle, ul. Racławicka 10, 47-200 Kędzierzyn-Koźle</t>
  </si>
  <si>
    <t>Kantyna OZ Grodków, ul. Sienkiewicza 23, 49-200 Grodków</t>
  </si>
  <si>
    <t>Kantyna ZK Brzeg, ul. Bolesława Chrobego, 29 49-300 Brzeg</t>
  </si>
  <si>
    <t>Kantyna ZK Pińczów, ul. 3-go Maja 34, 28-400 Pińczów</t>
  </si>
  <si>
    <t>Kantyna AŚ Kielce, ul. Zagnańska 155, 25-563 Kielce</t>
  </si>
  <si>
    <t>Kantyna ZK Wadowice, Trybunalska 8, 34-100 Wadowice</t>
  </si>
  <si>
    <t>Kantyna ZK Trzebinia, ul. Słowackiego 70, 32-540 Trzebinia</t>
  </si>
  <si>
    <t>Kantyna ZK Tarnów, Konarskiego 2, 33-100 Tarnów</t>
  </si>
  <si>
    <t>Kantyna AŚ Kraków, ul. Stefana Czarnieckiego 3,30-536 Kraków</t>
  </si>
  <si>
    <t>Kantyna ZK Uherce Mineralne, 38- 623 Uherce Mineralne 153</t>
  </si>
  <si>
    <t>Kantyna ZK Przemyśl, ul. Rokitiańska 1, 37-700 Przemyśl</t>
  </si>
  <si>
    <t>Kantyna OZ Moszczaniec, Moszczaniec 14, 38-543 Komańcza</t>
  </si>
  <si>
    <t>Kantyna ZK Medyka, Medyka 404B, 37-732 Medyka</t>
  </si>
  <si>
    <t>Kantyna ZK Łupków, Łupków 45, 38-543 Komańcza</t>
  </si>
  <si>
    <t>Kantyna ZK Jasło, Warzyce 467, 38-200 Jasło</t>
  </si>
  <si>
    <t>Kantyna ZK Dębica, ul. Sandomierska 41, 39-200 Dębica</t>
  </si>
  <si>
    <t>Kantyna OZ Chmielów, ul. Zaciszna 4, 39-442 Chmielów</t>
  </si>
  <si>
    <t>Kantyna ZK Zamość, ul. Okrzei 14, 22-400 Zamość</t>
  </si>
  <si>
    <t>Kantyna OZ Zamość, ul. Hrubieszowska 40, 22-400 Zamość</t>
  </si>
  <si>
    <t>Kantyna ZK Włodawa, ul. Żołnierzy WiN 19, 22-200 Włodawa</t>
  </si>
  <si>
    <t>Kantyna ZK Hrubieszów, ul. Nowa 64, 22-500 Hrubieszów</t>
  </si>
  <si>
    <t>Kantyna ZK Sieradz, ul. Orzechowa 5, 98-200 Sieradz</t>
  </si>
  <si>
    <t>Stołówka w AŚ Piotrków Trybunalski, ul. Wronia 76/90, 97-300 Piotrków Trybunalski</t>
  </si>
  <si>
    <t>Kantyna AŚ Piotrków Trybunalski, ul. Wronia 76/90, 97-300 Piotrków Trybunalski</t>
  </si>
  <si>
    <t>Kantyna OZ Sieradz, ul. Torowa 2, 98-200 Sieradz</t>
  </si>
  <si>
    <t>Kawiarnia w Ośrodku Szkolenia Służby Więziennej w Popowie ul. Nadbużańska 41, 07-203 Popowo Parcele</t>
  </si>
  <si>
    <t>Stołówka Pracownicza ul. Rakowiecka 37a, 02-521 Warszawa</t>
  </si>
  <si>
    <t>Bufet Politechnika ul. Narbutta 85, 02-524 Warszawa</t>
  </si>
  <si>
    <t>Bar Grodzki ul. Kocjana 3, 01-473 Warszawa</t>
  </si>
  <si>
    <t>Restauracja Grodzka ul. Kocjana 3, 01-473 Warszawa</t>
  </si>
  <si>
    <t>Kantyna ZK Żytkowice, 26-930 Garbatka - Letnisko</t>
  </si>
  <si>
    <t>Kantyna AŚ Służewiec, ul. Kłobucka 5, 02-699 Warszawa</t>
  </si>
  <si>
    <t>Kantyna AŚ Służewiec Sala Widzeń , ul. Kłobucka 5, 02-699 Warszawa</t>
  </si>
  <si>
    <t>Kantyna OZ Popowo, ul. Nadbużańska 39, 07-203 Popowo Parcele</t>
  </si>
  <si>
    <t>Kantyna AŚ Grochów, ul. Chłopickiego 71A, 04-275 Warszawa</t>
  </si>
  <si>
    <t>Kantyna 2 AŚ Białołęka, ul. Ciupagi 1, 03-016 Warszawa</t>
  </si>
  <si>
    <t>Kantyna 1 AŚ Białołęka, ul. Ciupagi 1, 03-016 Warszawa</t>
  </si>
  <si>
    <t>Kantyna AŚ Białołęka Sala Widzeń , ul. Ciupagi, 1 03-016 Warszawa</t>
  </si>
  <si>
    <t>Kantyna AŚ Białołęka Paczki, ul. Ciupagi 1, 03-016 Warszawa</t>
  </si>
  <si>
    <t>Kantyna OZ Bemowo, ul. Kocjana 3, 01-473 Warszawa</t>
  </si>
  <si>
    <t>Kantyna OZ Stawiszyn, Stawiszyn 31, 26-800 Białobrzegi</t>
  </si>
  <si>
    <t>Kantyna OZ Płońsk, ul. Warszawska 49, 09-100 Płońsk</t>
  </si>
  <si>
    <t xml:space="preserve">Kantyna ZK Płock, ul. Henryka Sienkiewicza 22, 09-402 Płock </t>
  </si>
  <si>
    <r>
      <t>Kantyna OZ Pionki, 26-670 Pionki Adolfin 60</t>
    </r>
    <r>
      <rPr>
        <sz val="11"/>
        <color rgb="FFC00000"/>
        <rFont val="Times New Roman"/>
        <family val="1"/>
        <charset val="238"/>
      </rPr>
      <t xml:space="preserve"> </t>
    </r>
  </si>
  <si>
    <t>Kantyna AŚ Grójec, ul. Armii Krajowej 21, 05-600 Grójec</t>
  </si>
  <si>
    <t>Opłata netto za 1 miesiąc kalendarzowy</t>
  </si>
  <si>
    <t>Wycena usługi</t>
  </si>
  <si>
    <t>Częstotliwosć odbierania poczty       w tygodniu</t>
  </si>
  <si>
    <t>MIEJSCA  I ODBIORÓW PRZESYŁEK POCZTOWYCH ORAZ KURIERSKICH</t>
  </si>
  <si>
    <t>Załącznik Nr 2.1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</si>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</sst>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44" fontId="0" fillId="0" borderId="1" xfId="0" applyNumberFormat="1" applyBorder="1"/>
    <xf numFmtId="44" fontId="0" fillId="0" borderId="6" xfId="0" applyNumberFormat="1" applyBorder="1"/>
    <xf numFmtId="44" fontId="0" fillId="0" borderId="11" xfId="0" applyNumberFormat="1" applyBorder="1"/>
    <xf numFmtId="44" fontId="0" fillId="0" borderId="2" xfId="0" applyNumberFormat="1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0" fillId="0" borderId="25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0" fillId="0" borderId="7" xfId="0" applyNumberFormat="1" applyBorder="1"/>
    <xf numFmtId="44" fontId="0" fillId="0" borderId="9" xfId="0" applyNumberFormat="1" applyBorder="1"/>
    <xf numFmtId="44" fontId="0" fillId="0" borderId="12" xfId="0" applyNumberFormat="1" applyBorder="1"/>
    <xf numFmtId="44" fontId="0" fillId="0" borderId="21" xfId="0" applyNumberFormat="1" applyBorder="1"/>
    <xf numFmtId="0" fontId="0" fillId="0" borderId="23" xfId="0" applyBorder="1"/>
    <xf numFmtId="44" fontId="0" fillId="0" borderId="4" xfId="0" applyNumberFormat="1" applyBorder="1" applyAlignment="1">
      <alignment horizontal="center" vertical="center"/>
    </xf>
    <xf numFmtId="44" fontId="0" fillId="0" borderId="24" xfId="0" applyNumberFormat="1" applyFill="1" applyBorder="1" applyAlignment="1">
      <alignment horizontal="center" vertical="center"/>
    </xf>
    <xf numFmtId="0" fontId="2" fillId="0" borderId="1" xfId="0" applyFont="1" applyBorder="1"/>
    <xf numFmtId="0" fontId="7" fillId="3" borderId="35" xfId="0" applyFont="1" applyFill="1" applyBorder="1" applyAlignment="1">
      <alignment wrapText="1"/>
    </xf>
    <xf numFmtId="0" fontId="7" fillId="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6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topLeftCell="A31" workbookViewId="0">
      <selection activeCell="R15" sqref="R15"/>
    </sheetView>
  </sheetViews>
  <sheetFormatPr defaultRowHeight="14.4" x14ac:dyDescent="0.3"/>
  <cols>
    <col min="1" max="1" width="4" customWidth="1"/>
    <col min="2" max="2" width="40.6640625" customWidth="1"/>
    <col min="3" max="3" width="12" customWidth="1"/>
    <col min="4" max="4" width="11.44140625" style="9" customWidth="1"/>
    <col min="5" max="5" width="10.5546875" style="2" customWidth="1"/>
    <col min="6" max="6" width="15.88671875" customWidth="1"/>
    <col min="7" max="7" width="10.44140625" customWidth="1"/>
    <col min="8" max="8" width="15" customWidth="1"/>
    <col min="9" max="9" width="0.109375" customWidth="1"/>
  </cols>
  <sheetData>
    <row r="1" spans="1:13" x14ac:dyDescent="0.3">
      <c r="G1" s="72" t="s">
        <v>190</v>
      </c>
      <c r="H1" s="72"/>
    </row>
    <row r="2" spans="1:13" ht="15" thickBot="1" x14ac:dyDescent="0.35">
      <c r="B2" s="71" t="s">
        <v>191</v>
      </c>
      <c r="C2" s="71"/>
      <c r="D2" s="71"/>
      <c r="E2" s="71"/>
      <c r="F2" s="71"/>
      <c r="G2" s="71"/>
      <c r="H2" s="71"/>
      <c r="I2" s="71"/>
    </row>
    <row r="3" spans="1:13" s="1" customFormat="1" ht="43.8" thickBot="1" x14ac:dyDescent="0.35">
      <c r="A3" s="7" t="s">
        <v>0</v>
      </c>
      <c r="B3" s="8" t="s">
        <v>1</v>
      </c>
      <c r="C3" s="13" t="s">
        <v>2</v>
      </c>
      <c r="D3" s="13" t="s">
        <v>3</v>
      </c>
      <c r="E3" s="17" t="s">
        <v>4</v>
      </c>
      <c r="F3" s="13" t="s">
        <v>5</v>
      </c>
      <c r="G3" s="13" t="s">
        <v>6</v>
      </c>
      <c r="H3" s="18" t="s">
        <v>7</v>
      </c>
    </row>
    <row r="4" spans="1:13" ht="31.5" customHeight="1" x14ac:dyDescent="0.3">
      <c r="A4" s="52">
        <v>1</v>
      </c>
      <c r="B4" s="39" t="s">
        <v>8</v>
      </c>
      <c r="C4" s="14" t="s">
        <v>9</v>
      </c>
      <c r="D4" s="10">
        <v>33378</v>
      </c>
      <c r="E4" s="4"/>
      <c r="F4" s="4"/>
      <c r="G4" s="4"/>
      <c r="H4" s="19"/>
    </row>
    <row r="5" spans="1:13" x14ac:dyDescent="0.3">
      <c r="A5" s="53"/>
      <c r="B5" s="40"/>
      <c r="C5" s="15" t="s">
        <v>10</v>
      </c>
      <c r="D5" s="11">
        <v>3714</v>
      </c>
      <c r="E5" s="3"/>
      <c r="F5" s="3"/>
      <c r="G5" s="3"/>
      <c r="H5" s="20"/>
    </row>
    <row r="6" spans="1:13" ht="15" thickBot="1" x14ac:dyDescent="0.35">
      <c r="A6" s="54"/>
      <c r="B6" s="41"/>
      <c r="C6" s="16" t="s">
        <v>11</v>
      </c>
      <c r="D6" s="12">
        <v>546</v>
      </c>
      <c r="E6" s="5"/>
      <c r="F6" s="5"/>
      <c r="G6" s="5"/>
      <c r="H6" s="21"/>
    </row>
    <row r="7" spans="1:13" ht="30" customHeight="1" x14ac:dyDescent="0.3">
      <c r="A7" s="52">
        <v>2</v>
      </c>
      <c r="B7" s="42" t="s">
        <v>12</v>
      </c>
      <c r="C7" s="14" t="s">
        <v>9</v>
      </c>
      <c r="D7" s="10">
        <v>4000</v>
      </c>
      <c r="E7" s="4"/>
      <c r="F7" s="4"/>
      <c r="G7" s="4"/>
      <c r="H7" s="19"/>
      <c r="K7" s="1"/>
      <c r="L7" s="1"/>
      <c r="M7" s="1"/>
    </row>
    <row r="8" spans="1:13" x14ac:dyDescent="0.3">
      <c r="A8" s="53"/>
      <c r="B8" s="43"/>
      <c r="C8" s="15" t="s">
        <v>10</v>
      </c>
      <c r="D8" s="11">
        <v>2008</v>
      </c>
      <c r="E8" s="3"/>
      <c r="F8" s="3"/>
      <c r="G8" s="3"/>
      <c r="H8" s="20"/>
    </row>
    <row r="9" spans="1:13" ht="19.5" customHeight="1" thickBot="1" x14ac:dyDescent="0.35">
      <c r="A9" s="54"/>
      <c r="B9" s="44"/>
      <c r="C9" s="16" t="s">
        <v>11</v>
      </c>
      <c r="D9" s="12">
        <v>250</v>
      </c>
      <c r="E9" s="5"/>
      <c r="F9" s="5"/>
      <c r="G9" s="5"/>
      <c r="H9" s="21"/>
    </row>
    <row r="10" spans="1:13" x14ac:dyDescent="0.3">
      <c r="A10" s="52">
        <v>3</v>
      </c>
      <c r="B10" s="42" t="s">
        <v>13</v>
      </c>
      <c r="C10" s="14" t="s">
        <v>9</v>
      </c>
      <c r="D10" s="10">
        <v>54338</v>
      </c>
      <c r="E10" s="4"/>
      <c r="F10" s="4"/>
      <c r="G10" s="4"/>
      <c r="H10" s="19"/>
    </row>
    <row r="11" spans="1:13" x14ac:dyDescent="0.3">
      <c r="A11" s="53"/>
      <c r="B11" s="43"/>
      <c r="C11" s="15" t="s">
        <v>10</v>
      </c>
      <c r="D11" s="11">
        <v>16698</v>
      </c>
      <c r="E11" s="3"/>
      <c r="F11" s="3"/>
      <c r="G11" s="3"/>
      <c r="H11" s="20"/>
    </row>
    <row r="12" spans="1:13" ht="15" thickBot="1" x14ac:dyDescent="0.35">
      <c r="A12" s="54"/>
      <c r="B12" s="44"/>
      <c r="C12" s="16" t="s">
        <v>11</v>
      </c>
      <c r="D12" s="12">
        <v>14350</v>
      </c>
      <c r="E12" s="5"/>
      <c r="F12" s="5"/>
      <c r="G12" s="5"/>
      <c r="H12" s="21"/>
    </row>
    <row r="13" spans="1:13" x14ac:dyDescent="0.3">
      <c r="A13" s="52">
        <v>4</v>
      </c>
      <c r="B13" s="42" t="s">
        <v>14</v>
      </c>
      <c r="C13" s="14" t="s">
        <v>9</v>
      </c>
      <c r="D13" s="10">
        <v>30816</v>
      </c>
      <c r="E13" s="4"/>
      <c r="F13" s="4"/>
      <c r="G13" s="4"/>
      <c r="H13" s="19"/>
    </row>
    <row r="14" spans="1:13" x14ac:dyDescent="0.3">
      <c r="A14" s="53"/>
      <c r="B14" s="43"/>
      <c r="C14" s="15" t="s">
        <v>10</v>
      </c>
      <c r="D14" s="11">
        <v>17148</v>
      </c>
      <c r="E14" s="3"/>
      <c r="F14" s="3"/>
      <c r="G14" s="3"/>
      <c r="H14" s="20"/>
    </row>
    <row r="15" spans="1:13" ht="15" thickBot="1" x14ac:dyDescent="0.35">
      <c r="A15" s="54"/>
      <c r="B15" s="44"/>
      <c r="C15" s="16" t="s">
        <v>11</v>
      </c>
      <c r="D15" s="12">
        <v>15300</v>
      </c>
      <c r="E15" s="5"/>
      <c r="F15" s="5"/>
      <c r="G15" s="5"/>
      <c r="H15" s="21"/>
    </row>
    <row r="16" spans="1:13" x14ac:dyDescent="0.3">
      <c r="A16" s="52">
        <v>5</v>
      </c>
      <c r="B16" s="42" t="s">
        <v>15</v>
      </c>
      <c r="C16" s="14" t="s">
        <v>9</v>
      </c>
      <c r="D16" s="10">
        <v>4248</v>
      </c>
      <c r="E16" s="4"/>
      <c r="F16" s="4"/>
      <c r="G16" s="4"/>
      <c r="H16" s="19"/>
    </row>
    <row r="17" spans="1:8" x14ac:dyDescent="0.3">
      <c r="A17" s="53"/>
      <c r="B17" s="43"/>
      <c r="C17" s="15" t="s">
        <v>10</v>
      </c>
      <c r="D17" s="11">
        <v>230</v>
      </c>
      <c r="E17" s="3"/>
      <c r="F17" s="3"/>
      <c r="G17" s="3"/>
      <c r="H17" s="20"/>
    </row>
    <row r="18" spans="1:8" ht="15" thickBot="1" x14ac:dyDescent="0.35">
      <c r="A18" s="54"/>
      <c r="B18" s="44"/>
      <c r="C18" s="16" t="s">
        <v>11</v>
      </c>
      <c r="D18" s="12">
        <v>154</v>
      </c>
      <c r="E18" s="5"/>
      <c r="F18" s="5"/>
      <c r="G18" s="5"/>
      <c r="H18" s="21"/>
    </row>
    <row r="19" spans="1:8" x14ac:dyDescent="0.3">
      <c r="A19" s="52">
        <v>6</v>
      </c>
      <c r="B19" s="49" t="s">
        <v>16</v>
      </c>
      <c r="C19" s="14" t="s">
        <v>9</v>
      </c>
      <c r="D19" s="10">
        <v>3104</v>
      </c>
      <c r="E19" s="4"/>
      <c r="F19" s="4"/>
      <c r="G19" s="4"/>
      <c r="H19" s="19"/>
    </row>
    <row r="20" spans="1:8" x14ac:dyDescent="0.3">
      <c r="A20" s="53"/>
      <c r="B20" s="50"/>
      <c r="C20" s="15" t="s">
        <v>10</v>
      </c>
      <c r="D20" s="11">
        <v>440</v>
      </c>
      <c r="E20" s="3"/>
      <c r="F20" s="3"/>
      <c r="G20" s="3"/>
      <c r="H20" s="20"/>
    </row>
    <row r="21" spans="1:8" ht="15" thickBot="1" x14ac:dyDescent="0.35">
      <c r="A21" s="54"/>
      <c r="B21" s="51"/>
      <c r="C21" s="16" t="s">
        <v>11</v>
      </c>
      <c r="D21" s="12">
        <v>226</v>
      </c>
      <c r="E21" s="5"/>
      <c r="F21" s="5"/>
      <c r="G21" s="5"/>
      <c r="H21" s="21"/>
    </row>
    <row r="22" spans="1:8" x14ac:dyDescent="0.3">
      <c r="A22" s="52">
        <v>7</v>
      </c>
      <c r="B22" s="42" t="s">
        <v>17</v>
      </c>
      <c r="C22" s="14" t="s">
        <v>9</v>
      </c>
      <c r="D22" s="10">
        <v>526</v>
      </c>
      <c r="E22" s="4"/>
      <c r="F22" s="4"/>
      <c r="G22" s="4"/>
      <c r="H22" s="19"/>
    </row>
    <row r="23" spans="1:8" x14ac:dyDescent="0.3">
      <c r="A23" s="53"/>
      <c r="B23" s="43"/>
      <c r="C23" s="15" t="s">
        <v>10</v>
      </c>
      <c r="D23" s="11">
        <v>212</v>
      </c>
      <c r="E23" s="3"/>
      <c r="F23" s="3"/>
      <c r="G23" s="3"/>
      <c r="H23" s="20"/>
    </row>
    <row r="24" spans="1:8" ht="15" thickBot="1" x14ac:dyDescent="0.35">
      <c r="A24" s="54"/>
      <c r="B24" s="44"/>
      <c r="C24" s="16" t="s">
        <v>11</v>
      </c>
      <c r="D24" s="12">
        <v>106</v>
      </c>
      <c r="E24" s="5"/>
      <c r="F24" s="5"/>
      <c r="G24" s="5"/>
      <c r="H24" s="21"/>
    </row>
    <row r="25" spans="1:8" x14ac:dyDescent="0.3">
      <c r="A25" s="52">
        <v>8</v>
      </c>
      <c r="B25" s="42" t="s">
        <v>18</v>
      </c>
      <c r="C25" s="14" t="s">
        <v>9</v>
      </c>
      <c r="D25" s="10">
        <v>224</v>
      </c>
      <c r="E25" s="4"/>
      <c r="F25" s="4"/>
      <c r="G25" s="58"/>
      <c r="H25" s="19"/>
    </row>
    <row r="26" spans="1:8" x14ac:dyDescent="0.3">
      <c r="A26" s="53"/>
      <c r="B26" s="43"/>
      <c r="C26" s="15" t="s">
        <v>10</v>
      </c>
      <c r="D26" s="11">
        <v>72</v>
      </c>
      <c r="E26" s="3"/>
      <c r="F26" s="3"/>
      <c r="G26" s="59"/>
      <c r="H26" s="20"/>
    </row>
    <row r="27" spans="1:8" ht="15" thickBot="1" x14ac:dyDescent="0.35">
      <c r="A27" s="54"/>
      <c r="B27" s="44"/>
      <c r="C27" s="16" t="s">
        <v>11</v>
      </c>
      <c r="D27" s="12">
        <v>40</v>
      </c>
      <c r="E27" s="5"/>
      <c r="F27" s="5"/>
      <c r="G27" s="60"/>
      <c r="H27" s="21"/>
    </row>
    <row r="28" spans="1:8" x14ac:dyDescent="0.3">
      <c r="A28" s="52">
        <v>9</v>
      </c>
      <c r="B28" s="42" t="s">
        <v>19</v>
      </c>
      <c r="C28" s="14" t="s">
        <v>9</v>
      </c>
      <c r="D28" s="10">
        <v>76</v>
      </c>
      <c r="E28" s="4"/>
      <c r="F28" s="4"/>
      <c r="G28" s="4"/>
      <c r="H28" s="19"/>
    </row>
    <row r="29" spans="1:8" x14ac:dyDescent="0.3">
      <c r="A29" s="53"/>
      <c r="B29" s="43"/>
      <c r="C29" s="15" t="s">
        <v>10</v>
      </c>
      <c r="D29" s="11">
        <v>46</v>
      </c>
      <c r="E29" s="3"/>
      <c r="F29" s="3"/>
      <c r="G29" s="3"/>
      <c r="H29" s="20"/>
    </row>
    <row r="30" spans="1:8" ht="15" thickBot="1" x14ac:dyDescent="0.35">
      <c r="A30" s="54"/>
      <c r="B30" s="44"/>
      <c r="C30" s="16" t="s">
        <v>11</v>
      </c>
      <c r="D30" s="12">
        <v>26</v>
      </c>
      <c r="E30" s="5"/>
      <c r="F30" s="5"/>
      <c r="G30" s="5"/>
      <c r="H30" s="21"/>
    </row>
    <row r="31" spans="1:8" x14ac:dyDescent="0.3">
      <c r="A31" s="52">
        <v>10</v>
      </c>
      <c r="B31" s="42" t="s">
        <v>20</v>
      </c>
      <c r="C31" s="14" t="s">
        <v>9</v>
      </c>
      <c r="D31" s="10">
        <v>70</v>
      </c>
      <c r="E31" s="4"/>
      <c r="F31" s="4"/>
      <c r="G31" s="4"/>
      <c r="H31" s="19"/>
    </row>
    <row r="32" spans="1:8" x14ac:dyDescent="0.3">
      <c r="A32" s="53"/>
      <c r="B32" s="43"/>
      <c r="C32" s="15" t="s">
        <v>10</v>
      </c>
      <c r="D32" s="11">
        <v>46</v>
      </c>
      <c r="E32" s="3"/>
      <c r="F32" s="3"/>
      <c r="G32" s="3"/>
      <c r="H32" s="20"/>
    </row>
    <row r="33" spans="1:8" ht="34.5" customHeight="1" thickBot="1" x14ac:dyDescent="0.35">
      <c r="A33" s="54"/>
      <c r="B33" s="44"/>
      <c r="C33" s="16" t="s">
        <v>11</v>
      </c>
      <c r="D33" s="12">
        <v>26</v>
      </c>
      <c r="E33" s="5"/>
      <c r="F33" s="5"/>
      <c r="G33" s="5"/>
      <c r="H33" s="21"/>
    </row>
    <row r="34" spans="1:8" x14ac:dyDescent="0.3">
      <c r="A34" s="52">
        <v>11</v>
      </c>
      <c r="B34" s="42" t="s">
        <v>21</v>
      </c>
      <c r="C34" s="14" t="s">
        <v>9</v>
      </c>
      <c r="D34" s="10">
        <v>20</v>
      </c>
      <c r="E34" s="4"/>
      <c r="F34" s="4"/>
      <c r="G34" s="73"/>
      <c r="H34" s="19"/>
    </row>
    <row r="35" spans="1:8" x14ac:dyDescent="0.3">
      <c r="A35" s="53"/>
      <c r="B35" s="43"/>
      <c r="C35" s="15" t="s">
        <v>10</v>
      </c>
      <c r="D35" s="11">
        <v>20</v>
      </c>
      <c r="E35" s="3"/>
      <c r="F35" s="3"/>
      <c r="G35" s="74"/>
      <c r="H35" s="20"/>
    </row>
    <row r="36" spans="1:8" ht="19.5" customHeight="1" thickBot="1" x14ac:dyDescent="0.35">
      <c r="A36" s="54"/>
      <c r="B36" s="44"/>
      <c r="C36" s="16" t="s">
        <v>11</v>
      </c>
      <c r="D36" s="12">
        <v>20</v>
      </c>
      <c r="E36" s="5"/>
      <c r="F36" s="5"/>
      <c r="G36" s="75"/>
      <c r="H36" s="21"/>
    </row>
    <row r="37" spans="1:8" x14ac:dyDescent="0.3">
      <c r="A37" s="52">
        <v>12</v>
      </c>
      <c r="B37" s="55" t="s">
        <v>22</v>
      </c>
      <c r="C37" s="62" t="s">
        <v>28</v>
      </c>
      <c r="D37" s="65">
        <v>1444</v>
      </c>
      <c r="E37" s="73"/>
      <c r="F37" s="4"/>
      <c r="G37" s="73"/>
      <c r="H37" s="19"/>
    </row>
    <row r="38" spans="1:8" x14ac:dyDescent="0.3">
      <c r="A38" s="53"/>
      <c r="B38" s="56"/>
      <c r="C38" s="63"/>
      <c r="D38" s="66"/>
      <c r="E38" s="74"/>
      <c r="F38" s="3"/>
      <c r="G38" s="74"/>
      <c r="H38" s="20"/>
    </row>
    <row r="39" spans="1:8" ht="15" thickBot="1" x14ac:dyDescent="0.35">
      <c r="A39" s="54"/>
      <c r="B39" s="57"/>
      <c r="C39" s="64"/>
      <c r="D39" s="67"/>
      <c r="E39" s="75"/>
      <c r="F39" s="5"/>
      <c r="G39" s="75"/>
      <c r="H39" s="21"/>
    </row>
    <row r="40" spans="1:8" x14ac:dyDescent="0.3">
      <c r="A40" s="52">
        <v>13</v>
      </c>
      <c r="B40" s="46" t="s">
        <v>23</v>
      </c>
      <c r="C40" s="62" t="s">
        <v>28</v>
      </c>
      <c r="D40" s="65">
        <v>36</v>
      </c>
      <c r="E40" s="73"/>
      <c r="F40" s="4"/>
      <c r="G40" s="58"/>
      <c r="H40" s="19"/>
    </row>
    <row r="41" spans="1:8" x14ac:dyDescent="0.3">
      <c r="A41" s="53"/>
      <c r="B41" s="47"/>
      <c r="C41" s="63"/>
      <c r="D41" s="66"/>
      <c r="E41" s="74"/>
      <c r="F41" s="3"/>
      <c r="G41" s="59"/>
      <c r="H41" s="20"/>
    </row>
    <row r="42" spans="1:8" ht="15" thickBot="1" x14ac:dyDescent="0.35">
      <c r="A42" s="54"/>
      <c r="B42" s="48"/>
      <c r="C42" s="64"/>
      <c r="D42" s="67"/>
      <c r="E42" s="75"/>
      <c r="F42" s="5"/>
      <c r="G42" s="60"/>
      <c r="H42" s="21"/>
    </row>
    <row r="43" spans="1:8" x14ac:dyDescent="0.3">
      <c r="A43" s="52">
        <v>14</v>
      </c>
      <c r="B43" s="42" t="s">
        <v>24</v>
      </c>
      <c r="C43" s="62" t="s">
        <v>28</v>
      </c>
      <c r="D43" s="65">
        <v>4</v>
      </c>
      <c r="E43" s="73"/>
      <c r="F43" s="4"/>
      <c r="G43" s="73"/>
      <c r="H43" s="19"/>
    </row>
    <row r="44" spans="1:8" x14ac:dyDescent="0.3">
      <c r="A44" s="53"/>
      <c r="B44" s="43"/>
      <c r="C44" s="63"/>
      <c r="D44" s="66"/>
      <c r="E44" s="74"/>
      <c r="F44" s="3"/>
      <c r="G44" s="74"/>
      <c r="H44" s="20"/>
    </row>
    <row r="45" spans="1:8" ht="15" thickBot="1" x14ac:dyDescent="0.35">
      <c r="A45" s="54"/>
      <c r="B45" s="44"/>
      <c r="C45" s="64"/>
      <c r="D45" s="67"/>
      <c r="E45" s="75"/>
      <c r="F45" s="5"/>
      <c r="G45" s="75"/>
      <c r="H45" s="21"/>
    </row>
    <row r="46" spans="1:8" x14ac:dyDescent="0.3">
      <c r="A46" s="52">
        <v>15</v>
      </c>
      <c r="B46" s="42" t="s">
        <v>25</v>
      </c>
      <c r="C46" s="62" t="s">
        <v>28</v>
      </c>
      <c r="D46" s="65">
        <v>2</v>
      </c>
      <c r="E46" s="58"/>
      <c r="F46" s="4"/>
      <c r="G46" s="73"/>
      <c r="H46" s="19"/>
    </row>
    <row r="47" spans="1:8" x14ac:dyDescent="0.3">
      <c r="A47" s="53"/>
      <c r="B47" s="43"/>
      <c r="C47" s="63"/>
      <c r="D47" s="66"/>
      <c r="E47" s="59"/>
      <c r="F47" s="3"/>
      <c r="G47" s="74"/>
      <c r="H47" s="20"/>
    </row>
    <row r="48" spans="1:8" ht="15" thickBot="1" x14ac:dyDescent="0.35">
      <c r="A48" s="54"/>
      <c r="B48" s="44"/>
      <c r="C48" s="64"/>
      <c r="D48" s="67"/>
      <c r="E48" s="60"/>
      <c r="F48" s="5"/>
      <c r="G48" s="75"/>
      <c r="H48" s="21"/>
    </row>
    <row r="49" spans="1:8" x14ac:dyDescent="0.3">
      <c r="A49" s="52">
        <v>16</v>
      </c>
      <c r="B49" s="42" t="s">
        <v>26</v>
      </c>
      <c r="C49" s="62" t="s">
        <v>28</v>
      </c>
      <c r="D49" s="65">
        <v>1262</v>
      </c>
      <c r="E49" s="73"/>
      <c r="F49" s="4"/>
      <c r="G49" s="73"/>
      <c r="H49" s="19"/>
    </row>
    <row r="50" spans="1:8" x14ac:dyDescent="0.3">
      <c r="A50" s="53"/>
      <c r="B50" s="43"/>
      <c r="C50" s="63"/>
      <c r="D50" s="66"/>
      <c r="E50" s="74"/>
      <c r="F50" s="3"/>
      <c r="G50" s="74"/>
      <c r="H50" s="20"/>
    </row>
    <row r="51" spans="1:8" ht="15" thickBot="1" x14ac:dyDescent="0.35">
      <c r="A51" s="54"/>
      <c r="B51" s="44"/>
      <c r="C51" s="64"/>
      <c r="D51" s="67"/>
      <c r="E51" s="75"/>
      <c r="F51" s="5"/>
      <c r="G51" s="75"/>
      <c r="H51" s="21"/>
    </row>
    <row r="52" spans="1:8" x14ac:dyDescent="0.3">
      <c r="A52" s="52">
        <v>17</v>
      </c>
      <c r="B52" s="42" t="s">
        <v>27</v>
      </c>
      <c r="C52" s="62" t="s">
        <v>28</v>
      </c>
      <c r="D52" s="65">
        <v>26</v>
      </c>
      <c r="E52" s="58"/>
      <c r="F52" s="4"/>
      <c r="G52" s="73"/>
      <c r="H52" s="19"/>
    </row>
    <row r="53" spans="1:8" x14ac:dyDescent="0.3">
      <c r="A53" s="53"/>
      <c r="B53" s="43"/>
      <c r="C53" s="63"/>
      <c r="D53" s="66"/>
      <c r="E53" s="59"/>
      <c r="F53" s="3"/>
      <c r="G53" s="74"/>
      <c r="H53" s="20"/>
    </row>
    <row r="54" spans="1:8" ht="15" thickBot="1" x14ac:dyDescent="0.35">
      <c r="A54" s="61"/>
      <c r="B54" s="43"/>
      <c r="C54" s="63"/>
      <c r="D54" s="66"/>
      <c r="E54" s="76"/>
      <c r="F54" s="6"/>
      <c r="G54" s="77"/>
      <c r="H54" s="22"/>
    </row>
    <row r="55" spans="1:8" ht="26.25" customHeight="1" thickBot="1" x14ac:dyDescent="0.35">
      <c r="A55" s="68" t="s">
        <v>29</v>
      </c>
      <c r="B55" s="69"/>
      <c r="C55" s="69"/>
      <c r="D55" s="69"/>
      <c r="E55" s="70"/>
      <c r="F55" s="24">
        <f>SUM(F4:F54)</f>
        <v>0</v>
      </c>
      <c r="G55" s="23"/>
      <c r="H55" s="25">
        <f t="shared" ref="H55" si="0">SUM(F55*0.23)+F55</f>
        <v>0</v>
      </c>
    </row>
    <row r="57" spans="1:8" ht="55.2" x14ac:dyDescent="0.3">
      <c r="B57" s="45" t="s">
        <v>189</v>
      </c>
      <c r="C57" s="45"/>
      <c r="D57" s="28" t="s">
        <v>188</v>
      </c>
      <c r="E57" s="28" t="s">
        <v>187</v>
      </c>
      <c r="F57" s="27" t="s">
        <v>186</v>
      </c>
    </row>
    <row r="58" spans="1:8" ht="15" customHeight="1" x14ac:dyDescent="0.3">
      <c r="B58" s="38" t="s">
        <v>185</v>
      </c>
      <c r="C58" s="38"/>
      <c r="D58" s="26">
        <v>1</v>
      </c>
      <c r="E58" s="26"/>
      <c r="F58" s="26"/>
    </row>
    <row r="59" spans="1:8" x14ac:dyDescent="0.3">
      <c r="B59" s="37" t="s">
        <v>184</v>
      </c>
      <c r="C59" s="37"/>
      <c r="D59" s="26">
        <v>1</v>
      </c>
      <c r="E59" s="26"/>
      <c r="F59" s="26"/>
    </row>
    <row r="60" spans="1:8" x14ac:dyDescent="0.3">
      <c r="B60" s="37" t="s">
        <v>183</v>
      </c>
      <c r="C60" s="37"/>
      <c r="D60" s="26">
        <v>1</v>
      </c>
      <c r="E60" s="26"/>
      <c r="F60" s="26"/>
    </row>
    <row r="61" spans="1:8" x14ac:dyDescent="0.3">
      <c r="B61" s="37" t="s">
        <v>182</v>
      </c>
      <c r="C61" s="37"/>
      <c r="D61" s="26">
        <v>1</v>
      </c>
      <c r="E61" s="26"/>
      <c r="F61" s="26"/>
    </row>
    <row r="62" spans="1:8" x14ac:dyDescent="0.3">
      <c r="B62" s="38" t="s">
        <v>181</v>
      </c>
      <c r="C62" s="38"/>
      <c r="D62" s="26">
        <v>1</v>
      </c>
      <c r="E62" s="26"/>
      <c r="F62" s="26"/>
    </row>
    <row r="63" spans="1:8" x14ac:dyDescent="0.3">
      <c r="B63" s="37" t="s">
        <v>180</v>
      </c>
      <c r="C63" s="37"/>
      <c r="D63" s="26">
        <v>1</v>
      </c>
      <c r="E63" s="26"/>
      <c r="F63" s="26"/>
    </row>
    <row r="64" spans="1:8" x14ac:dyDescent="0.3">
      <c r="B64" s="37" t="s">
        <v>179</v>
      </c>
      <c r="C64" s="37"/>
      <c r="D64" s="26">
        <v>1</v>
      </c>
      <c r="E64" s="26"/>
      <c r="F64" s="26"/>
    </row>
    <row r="65" spans="2:6" x14ac:dyDescent="0.3">
      <c r="B65" s="37" t="s">
        <v>178</v>
      </c>
      <c r="C65" s="37"/>
      <c r="D65" s="26">
        <v>1</v>
      </c>
      <c r="E65" s="26"/>
      <c r="F65" s="26"/>
    </row>
    <row r="66" spans="2:6" x14ac:dyDescent="0.3">
      <c r="B66" s="37" t="s">
        <v>177</v>
      </c>
      <c r="C66" s="37"/>
      <c r="D66" s="26">
        <v>1</v>
      </c>
      <c r="E66" s="26"/>
      <c r="F66" s="26"/>
    </row>
    <row r="67" spans="2:6" x14ac:dyDescent="0.3">
      <c r="B67" s="37" t="s">
        <v>176</v>
      </c>
      <c r="C67" s="37"/>
      <c r="D67" s="26">
        <v>1</v>
      </c>
      <c r="E67" s="26"/>
      <c r="F67" s="26"/>
    </row>
    <row r="68" spans="2:6" x14ac:dyDescent="0.3">
      <c r="B68" s="37" t="s">
        <v>175</v>
      </c>
      <c r="C68" s="37"/>
      <c r="D68" s="26">
        <v>1</v>
      </c>
      <c r="E68" s="26"/>
      <c r="F68" s="26"/>
    </row>
    <row r="69" spans="2:6" x14ac:dyDescent="0.3">
      <c r="B69" s="37" t="s">
        <v>174</v>
      </c>
      <c r="C69" s="37"/>
      <c r="D69" s="26">
        <v>1</v>
      </c>
      <c r="E69" s="26"/>
      <c r="F69" s="26"/>
    </row>
    <row r="70" spans="2:6" x14ac:dyDescent="0.3">
      <c r="B70" s="29" t="s">
        <v>173</v>
      </c>
      <c r="C70" s="30"/>
      <c r="D70" s="26">
        <v>1</v>
      </c>
      <c r="E70" s="26"/>
      <c r="F70" s="26"/>
    </row>
    <row r="71" spans="2:6" x14ac:dyDescent="0.3">
      <c r="B71" s="29" t="s">
        <v>172</v>
      </c>
      <c r="C71" s="30"/>
      <c r="D71" s="26">
        <v>1</v>
      </c>
      <c r="E71" s="26"/>
      <c r="F71" s="26"/>
    </row>
    <row r="72" spans="2:6" x14ac:dyDescent="0.3">
      <c r="B72" s="29" t="s">
        <v>171</v>
      </c>
      <c r="C72" s="30"/>
      <c r="D72" s="26">
        <v>1</v>
      </c>
      <c r="E72" s="26"/>
      <c r="F72" s="26"/>
    </row>
    <row r="73" spans="2:6" x14ac:dyDescent="0.3">
      <c r="B73" s="29" t="s">
        <v>170</v>
      </c>
      <c r="C73" s="30"/>
      <c r="D73" s="26">
        <v>1</v>
      </c>
      <c r="E73" s="26"/>
      <c r="F73" s="26"/>
    </row>
    <row r="74" spans="2:6" x14ac:dyDescent="0.3">
      <c r="B74" s="29" t="s">
        <v>169</v>
      </c>
      <c r="C74" s="30"/>
      <c r="D74" s="26">
        <v>1</v>
      </c>
      <c r="E74" s="26"/>
      <c r="F74" s="26"/>
    </row>
    <row r="75" spans="2:6" x14ac:dyDescent="0.3">
      <c r="B75" s="29" t="s">
        <v>168</v>
      </c>
      <c r="C75" s="30"/>
      <c r="D75" s="26">
        <v>1</v>
      </c>
      <c r="E75" s="26"/>
      <c r="F75" s="26"/>
    </row>
    <row r="76" spans="2:6" x14ac:dyDescent="0.3">
      <c r="B76" s="29" t="s">
        <v>167</v>
      </c>
      <c r="C76" s="30"/>
      <c r="D76" s="26">
        <v>1</v>
      </c>
      <c r="E76" s="26"/>
      <c r="F76" s="26"/>
    </row>
    <row r="77" spans="2:6" x14ac:dyDescent="0.3">
      <c r="B77" s="29" t="s">
        <v>166</v>
      </c>
      <c r="C77" s="30"/>
      <c r="D77" s="26">
        <v>1</v>
      </c>
      <c r="E77" s="26"/>
      <c r="F77" s="26"/>
    </row>
    <row r="78" spans="2:6" x14ac:dyDescent="0.3">
      <c r="B78" s="29" t="s">
        <v>165</v>
      </c>
      <c r="C78" s="30"/>
      <c r="D78" s="26">
        <v>1</v>
      </c>
      <c r="E78" s="26"/>
      <c r="F78" s="26"/>
    </row>
    <row r="79" spans="2:6" x14ac:dyDescent="0.3">
      <c r="B79" s="29" t="s">
        <v>164</v>
      </c>
      <c r="C79" s="30"/>
      <c r="D79" s="26">
        <v>1</v>
      </c>
      <c r="E79" s="26"/>
      <c r="F79" s="26"/>
    </row>
    <row r="80" spans="2:6" x14ac:dyDescent="0.3">
      <c r="B80" s="29" t="s">
        <v>163</v>
      </c>
      <c r="C80" s="30"/>
      <c r="D80" s="26">
        <v>1</v>
      </c>
      <c r="E80" s="26"/>
      <c r="F80" s="26"/>
    </row>
    <row r="81" spans="2:6" x14ac:dyDescent="0.3">
      <c r="B81" s="29" t="s">
        <v>162</v>
      </c>
      <c r="C81" s="30"/>
      <c r="D81" s="26">
        <v>1</v>
      </c>
      <c r="E81" s="26"/>
      <c r="F81" s="26"/>
    </row>
    <row r="82" spans="2:6" x14ac:dyDescent="0.3">
      <c r="B82" s="29" t="s">
        <v>161</v>
      </c>
      <c r="C82" s="30"/>
      <c r="D82" s="26">
        <v>1</v>
      </c>
      <c r="E82" s="26"/>
      <c r="F82" s="26"/>
    </row>
    <row r="83" spans="2:6" x14ac:dyDescent="0.3">
      <c r="B83" s="29" t="s">
        <v>160</v>
      </c>
      <c r="C83" s="30"/>
      <c r="D83" s="26">
        <v>1</v>
      </c>
      <c r="E83" s="26"/>
      <c r="F83" s="26"/>
    </row>
    <row r="84" spans="2:6" x14ac:dyDescent="0.3">
      <c r="B84" s="29" t="s">
        <v>159</v>
      </c>
      <c r="C84" s="30"/>
      <c r="D84" s="26">
        <v>1</v>
      </c>
      <c r="E84" s="26"/>
      <c r="F84" s="26"/>
    </row>
    <row r="85" spans="2:6" x14ac:dyDescent="0.3">
      <c r="B85" s="29" t="s">
        <v>158</v>
      </c>
      <c r="C85" s="30"/>
      <c r="D85" s="26">
        <v>1</v>
      </c>
      <c r="E85" s="26"/>
      <c r="F85" s="26"/>
    </row>
    <row r="86" spans="2:6" x14ac:dyDescent="0.3">
      <c r="B86" s="33" t="s">
        <v>157</v>
      </c>
      <c r="C86" s="34"/>
      <c r="D86" s="26">
        <v>2</v>
      </c>
      <c r="E86" s="26"/>
      <c r="F86" s="26"/>
    </row>
    <row r="87" spans="2:6" x14ac:dyDescent="0.3">
      <c r="B87" s="33" t="s">
        <v>156</v>
      </c>
      <c r="C87" s="34"/>
      <c r="D87" s="26">
        <v>1</v>
      </c>
      <c r="E87" s="26"/>
      <c r="F87" s="26"/>
    </row>
    <row r="88" spans="2:6" x14ac:dyDescent="0.3">
      <c r="B88" s="29" t="s">
        <v>155</v>
      </c>
      <c r="C88" s="30"/>
      <c r="D88" s="26">
        <v>1</v>
      </c>
      <c r="E88" s="26"/>
      <c r="F88" s="26"/>
    </row>
    <row r="89" spans="2:6" x14ac:dyDescent="0.3">
      <c r="B89" s="33" t="s">
        <v>154</v>
      </c>
      <c r="C89" s="34"/>
      <c r="D89" s="26">
        <v>1</v>
      </c>
      <c r="E89" s="26"/>
      <c r="F89" s="26"/>
    </row>
    <row r="90" spans="2:6" x14ac:dyDescent="0.3">
      <c r="B90" s="33" t="s">
        <v>153</v>
      </c>
      <c r="C90" s="34"/>
      <c r="D90" s="26">
        <v>1</v>
      </c>
      <c r="E90" s="26"/>
      <c r="F90" s="26"/>
    </row>
    <row r="91" spans="2:6" x14ac:dyDescent="0.3">
      <c r="B91" s="33" t="s">
        <v>152</v>
      </c>
      <c r="C91" s="34"/>
      <c r="D91" s="26">
        <v>1</v>
      </c>
      <c r="E91" s="26"/>
      <c r="F91" s="26"/>
    </row>
    <row r="92" spans="2:6" x14ac:dyDescent="0.3">
      <c r="B92" s="29" t="s">
        <v>151</v>
      </c>
      <c r="C92" s="30"/>
      <c r="D92" s="26">
        <v>1</v>
      </c>
      <c r="E92" s="26"/>
      <c r="F92" s="26"/>
    </row>
    <row r="93" spans="2:6" x14ac:dyDescent="0.3">
      <c r="B93" s="33" t="s">
        <v>150</v>
      </c>
      <c r="C93" s="34"/>
      <c r="D93" s="26">
        <v>1</v>
      </c>
      <c r="E93" s="26"/>
      <c r="F93" s="26"/>
    </row>
    <row r="94" spans="2:6" x14ac:dyDescent="0.3">
      <c r="B94" s="29" t="s">
        <v>149</v>
      </c>
      <c r="C94" s="30"/>
      <c r="D94" s="26">
        <v>1</v>
      </c>
      <c r="E94" s="26"/>
      <c r="F94" s="26"/>
    </row>
    <row r="95" spans="2:6" x14ac:dyDescent="0.3">
      <c r="B95" s="35" t="s">
        <v>148</v>
      </c>
      <c r="C95" s="36"/>
      <c r="D95" s="26">
        <v>1</v>
      </c>
      <c r="E95" s="26"/>
      <c r="F95" s="26"/>
    </row>
    <row r="96" spans="2:6" x14ac:dyDescent="0.3">
      <c r="B96" s="35" t="s">
        <v>147</v>
      </c>
      <c r="C96" s="36"/>
      <c r="D96" s="26">
        <v>1</v>
      </c>
      <c r="E96" s="26"/>
      <c r="F96" s="26"/>
    </row>
    <row r="97" spans="2:6" x14ac:dyDescent="0.3">
      <c r="B97" s="33" t="s">
        <v>146</v>
      </c>
      <c r="C97" s="34"/>
      <c r="D97" s="26">
        <v>1</v>
      </c>
      <c r="E97" s="26"/>
      <c r="F97" s="26"/>
    </row>
    <row r="98" spans="2:6" x14ac:dyDescent="0.3">
      <c r="B98" s="29" t="s">
        <v>145</v>
      </c>
      <c r="C98" s="30"/>
      <c r="D98" s="26">
        <v>1</v>
      </c>
      <c r="E98" s="26"/>
      <c r="F98" s="26"/>
    </row>
    <row r="99" spans="2:6" x14ac:dyDescent="0.3">
      <c r="B99" s="33" t="s">
        <v>144</v>
      </c>
      <c r="C99" s="34"/>
      <c r="D99" s="26">
        <v>1</v>
      </c>
      <c r="E99" s="26"/>
      <c r="F99" s="26"/>
    </row>
    <row r="100" spans="2:6" x14ac:dyDescent="0.3">
      <c r="B100" s="33" t="s">
        <v>143</v>
      </c>
      <c r="C100" s="34"/>
      <c r="D100" s="26">
        <v>1</v>
      </c>
      <c r="E100" s="26"/>
      <c r="F100" s="26"/>
    </row>
    <row r="101" spans="2:6" x14ac:dyDescent="0.3">
      <c r="B101" s="35" t="s">
        <v>142</v>
      </c>
      <c r="C101" s="36"/>
      <c r="D101" s="26">
        <v>1</v>
      </c>
      <c r="E101" s="26"/>
      <c r="F101" s="26"/>
    </row>
    <row r="102" spans="2:6" x14ac:dyDescent="0.3">
      <c r="B102" s="29" t="s">
        <v>141</v>
      </c>
      <c r="C102" s="30"/>
      <c r="D102" s="26">
        <v>1</v>
      </c>
      <c r="E102" s="26"/>
      <c r="F102" s="26"/>
    </row>
    <row r="103" spans="2:6" x14ac:dyDescent="0.3">
      <c r="B103" s="29" t="s">
        <v>140</v>
      </c>
      <c r="C103" s="30"/>
      <c r="D103" s="26">
        <v>1</v>
      </c>
      <c r="E103" s="26"/>
      <c r="F103" s="26"/>
    </row>
    <row r="104" spans="2:6" x14ac:dyDescent="0.3">
      <c r="B104" s="33" t="s">
        <v>139</v>
      </c>
      <c r="C104" s="34"/>
      <c r="D104" s="26">
        <v>1</v>
      </c>
      <c r="E104" s="26"/>
      <c r="F104" s="26"/>
    </row>
    <row r="105" spans="2:6" x14ac:dyDescent="0.3">
      <c r="B105" s="33" t="s">
        <v>138</v>
      </c>
      <c r="C105" s="34"/>
      <c r="D105" s="26">
        <v>1</v>
      </c>
      <c r="E105" s="26"/>
      <c r="F105" s="26"/>
    </row>
    <row r="106" spans="2:6" x14ac:dyDescent="0.3">
      <c r="B106" s="33" t="s">
        <v>137</v>
      </c>
      <c r="C106" s="34"/>
      <c r="D106" s="26">
        <v>1</v>
      </c>
      <c r="E106" s="26"/>
      <c r="F106" s="26"/>
    </row>
    <row r="107" spans="2:6" x14ac:dyDescent="0.3">
      <c r="B107" s="33" t="s">
        <v>136</v>
      </c>
      <c r="C107" s="34"/>
      <c r="D107" s="26">
        <v>1</v>
      </c>
      <c r="E107" s="26"/>
      <c r="F107" s="26"/>
    </row>
    <row r="108" spans="2:6" x14ac:dyDescent="0.3">
      <c r="B108" s="29" t="s">
        <v>135</v>
      </c>
      <c r="C108" s="30"/>
      <c r="D108" s="26">
        <v>1</v>
      </c>
      <c r="E108" s="26"/>
      <c r="F108" s="26"/>
    </row>
    <row r="109" spans="2:6" x14ac:dyDescent="0.3">
      <c r="B109" s="29" t="s">
        <v>134</v>
      </c>
      <c r="C109" s="30"/>
      <c r="D109" s="26">
        <v>1</v>
      </c>
      <c r="E109" s="26"/>
      <c r="F109" s="26"/>
    </row>
    <row r="110" spans="2:6" x14ac:dyDescent="0.3">
      <c r="B110" s="29" t="s">
        <v>133</v>
      </c>
      <c r="C110" s="30"/>
      <c r="D110" s="26">
        <v>1</v>
      </c>
      <c r="E110" s="26"/>
      <c r="F110" s="26"/>
    </row>
    <row r="111" spans="2:6" x14ac:dyDescent="0.3">
      <c r="B111" s="29" t="s">
        <v>132</v>
      </c>
      <c r="C111" s="30"/>
      <c r="D111" s="26">
        <v>1</v>
      </c>
      <c r="E111" s="26"/>
      <c r="F111" s="26"/>
    </row>
    <row r="112" spans="2:6" x14ac:dyDescent="0.3">
      <c r="B112" s="35" t="s">
        <v>131</v>
      </c>
      <c r="C112" s="36"/>
      <c r="D112" s="26">
        <v>1</v>
      </c>
      <c r="E112" s="26"/>
      <c r="F112" s="26"/>
    </row>
    <row r="113" spans="2:6" x14ac:dyDescent="0.3">
      <c r="B113" s="33" t="s">
        <v>130</v>
      </c>
      <c r="C113" s="34"/>
      <c r="D113" s="26">
        <v>1</v>
      </c>
      <c r="E113" s="26"/>
      <c r="F113" s="26"/>
    </row>
    <row r="114" spans="2:6" x14ac:dyDescent="0.3">
      <c r="B114" s="33" t="s">
        <v>129</v>
      </c>
      <c r="C114" s="34"/>
      <c r="D114" s="26">
        <v>1</v>
      </c>
      <c r="E114" s="26"/>
      <c r="F114" s="26"/>
    </row>
    <row r="115" spans="2:6" x14ac:dyDescent="0.3">
      <c r="B115" s="33" t="s">
        <v>128</v>
      </c>
      <c r="C115" s="34"/>
      <c r="D115" s="26">
        <v>1</v>
      </c>
      <c r="E115" s="26"/>
      <c r="F115" s="26"/>
    </row>
    <row r="116" spans="2:6" x14ac:dyDescent="0.3">
      <c r="B116" s="35" t="s">
        <v>127</v>
      </c>
      <c r="C116" s="36"/>
      <c r="D116" s="26">
        <v>1</v>
      </c>
      <c r="E116" s="26"/>
      <c r="F116" s="26"/>
    </row>
    <row r="117" spans="2:6" x14ac:dyDescent="0.3">
      <c r="B117" s="33" t="s">
        <v>126</v>
      </c>
      <c r="C117" s="34"/>
      <c r="D117" s="26">
        <v>1</v>
      </c>
      <c r="E117" s="26"/>
      <c r="F117" s="26"/>
    </row>
    <row r="118" spans="2:6" x14ac:dyDescent="0.3">
      <c r="B118" s="33" t="s">
        <v>125</v>
      </c>
      <c r="C118" s="34"/>
      <c r="D118" s="26">
        <v>1</v>
      </c>
      <c r="E118" s="26"/>
      <c r="F118" s="26"/>
    </row>
    <row r="119" spans="2:6" x14ac:dyDescent="0.3">
      <c r="B119" s="35" t="s">
        <v>124</v>
      </c>
      <c r="C119" s="36"/>
      <c r="D119" s="26">
        <v>1</v>
      </c>
      <c r="E119" s="26"/>
      <c r="F119" s="26"/>
    </row>
    <row r="120" spans="2:6" x14ac:dyDescent="0.3">
      <c r="B120" s="33" t="s">
        <v>123</v>
      </c>
      <c r="C120" s="34"/>
      <c r="D120" s="26">
        <v>1</v>
      </c>
      <c r="E120" s="26"/>
      <c r="F120" s="26"/>
    </row>
    <row r="121" spans="2:6" x14ac:dyDescent="0.3">
      <c r="B121" s="29" t="s">
        <v>122</v>
      </c>
      <c r="C121" s="30"/>
      <c r="D121" s="26">
        <v>1</v>
      </c>
      <c r="E121" s="26"/>
      <c r="F121" s="26"/>
    </row>
    <row r="122" spans="2:6" x14ac:dyDescent="0.3">
      <c r="B122" s="33" t="s">
        <v>121</v>
      </c>
      <c r="C122" s="34"/>
      <c r="D122" s="26">
        <v>1</v>
      </c>
      <c r="E122" s="26"/>
      <c r="F122" s="26"/>
    </row>
    <row r="123" spans="2:6" x14ac:dyDescent="0.3">
      <c r="B123" s="33" t="s">
        <v>120</v>
      </c>
      <c r="C123" s="34"/>
      <c r="D123" s="26">
        <v>1</v>
      </c>
      <c r="E123" s="26"/>
      <c r="F123" s="26"/>
    </row>
    <row r="124" spans="2:6" x14ac:dyDescent="0.3">
      <c r="B124" s="33" t="s">
        <v>119</v>
      </c>
      <c r="C124" s="34"/>
      <c r="D124" s="26">
        <v>1</v>
      </c>
      <c r="E124" s="26"/>
      <c r="F124" s="26"/>
    </row>
    <row r="125" spans="2:6" x14ac:dyDescent="0.3">
      <c r="B125" s="33" t="s">
        <v>118</v>
      </c>
      <c r="C125" s="34"/>
      <c r="D125" s="26">
        <v>1</v>
      </c>
      <c r="E125" s="26"/>
      <c r="F125" s="26"/>
    </row>
    <row r="126" spans="2:6" x14ac:dyDescent="0.3">
      <c r="B126" s="33" t="s">
        <v>117</v>
      </c>
      <c r="C126" s="34"/>
      <c r="D126" s="26">
        <v>1</v>
      </c>
      <c r="E126" s="26"/>
      <c r="F126" s="26"/>
    </row>
    <row r="127" spans="2:6" x14ac:dyDescent="0.3">
      <c r="B127" s="35" t="s">
        <v>116</v>
      </c>
      <c r="C127" s="36"/>
      <c r="D127" s="26">
        <v>1</v>
      </c>
      <c r="E127" s="26"/>
      <c r="F127" s="26"/>
    </row>
    <row r="128" spans="2:6" x14ac:dyDescent="0.3">
      <c r="B128" s="29" t="s">
        <v>115</v>
      </c>
      <c r="C128" s="30"/>
      <c r="D128" s="26">
        <v>1</v>
      </c>
      <c r="E128" s="26"/>
      <c r="F128" s="26"/>
    </row>
    <row r="129" spans="2:6" x14ac:dyDescent="0.3">
      <c r="B129" s="29" t="s">
        <v>114</v>
      </c>
      <c r="C129" s="30"/>
      <c r="D129" s="26">
        <v>1</v>
      </c>
      <c r="E129" s="26"/>
      <c r="F129" s="26"/>
    </row>
    <row r="130" spans="2:6" x14ac:dyDescent="0.3">
      <c r="B130" s="33" t="s">
        <v>113</v>
      </c>
      <c r="C130" s="34"/>
      <c r="D130" s="26">
        <v>1</v>
      </c>
      <c r="E130" s="26"/>
      <c r="F130" s="26"/>
    </row>
    <row r="131" spans="2:6" x14ac:dyDescent="0.3">
      <c r="B131" s="33" t="s">
        <v>112</v>
      </c>
      <c r="C131" s="34"/>
      <c r="D131" s="26">
        <v>1</v>
      </c>
      <c r="E131" s="26"/>
      <c r="F131" s="26"/>
    </row>
    <row r="132" spans="2:6" x14ac:dyDescent="0.3">
      <c r="B132" s="33" t="s">
        <v>111</v>
      </c>
      <c r="C132" s="34"/>
      <c r="D132" s="26">
        <v>1</v>
      </c>
      <c r="E132" s="26"/>
      <c r="F132" s="26"/>
    </row>
    <row r="133" spans="2:6" x14ac:dyDescent="0.3">
      <c r="B133" s="33" t="s">
        <v>110</v>
      </c>
      <c r="C133" s="34"/>
      <c r="D133" s="26">
        <v>1</v>
      </c>
      <c r="E133" s="26"/>
      <c r="F133" s="26"/>
    </row>
    <row r="134" spans="2:6" x14ac:dyDescent="0.3">
      <c r="B134" s="33" t="s">
        <v>109</v>
      </c>
      <c r="C134" s="34"/>
      <c r="D134" s="26">
        <v>1</v>
      </c>
      <c r="E134" s="26"/>
      <c r="F134" s="26"/>
    </row>
    <row r="135" spans="2:6" x14ac:dyDescent="0.3">
      <c r="B135" s="29" t="s">
        <v>108</v>
      </c>
      <c r="C135" s="30"/>
      <c r="D135" s="26">
        <v>1</v>
      </c>
      <c r="E135" s="26"/>
      <c r="F135" s="26"/>
    </row>
    <row r="136" spans="2:6" x14ac:dyDescent="0.3">
      <c r="B136" s="29" t="s">
        <v>107</v>
      </c>
      <c r="C136" s="30"/>
      <c r="D136" s="26">
        <v>1</v>
      </c>
      <c r="E136" s="26"/>
      <c r="F136" s="26"/>
    </row>
    <row r="137" spans="2:6" x14ac:dyDescent="0.3">
      <c r="B137" s="29" t="s">
        <v>106</v>
      </c>
      <c r="C137" s="30"/>
      <c r="D137" s="26">
        <v>1</v>
      </c>
      <c r="E137" s="26"/>
      <c r="F137" s="26"/>
    </row>
    <row r="138" spans="2:6" x14ac:dyDescent="0.3">
      <c r="B138" s="29" t="s">
        <v>105</v>
      </c>
      <c r="C138" s="30"/>
      <c r="D138" s="26">
        <v>1</v>
      </c>
      <c r="E138" s="26"/>
      <c r="F138" s="26"/>
    </row>
    <row r="139" spans="2:6" x14ac:dyDescent="0.3">
      <c r="B139" s="29" t="s">
        <v>104</v>
      </c>
      <c r="C139" s="30"/>
      <c r="D139" s="26">
        <v>1</v>
      </c>
      <c r="E139" s="26"/>
      <c r="F139" s="26"/>
    </row>
    <row r="140" spans="2:6" x14ac:dyDescent="0.3">
      <c r="B140" s="29" t="s">
        <v>103</v>
      </c>
      <c r="C140" s="30"/>
      <c r="D140" s="26">
        <v>1</v>
      </c>
      <c r="E140" s="26"/>
      <c r="F140" s="26"/>
    </row>
    <row r="141" spans="2:6" x14ac:dyDescent="0.3">
      <c r="B141" s="29" t="s">
        <v>102</v>
      </c>
      <c r="C141" s="30"/>
      <c r="D141" s="26">
        <v>1</v>
      </c>
      <c r="E141" s="26"/>
      <c r="F141" s="26"/>
    </row>
    <row r="142" spans="2:6" x14ac:dyDescent="0.3">
      <c r="B142" s="29" t="s">
        <v>101</v>
      </c>
      <c r="C142" s="30"/>
      <c r="D142" s="26">
        <v>1</v>
      </c>
      <c r="E142" s="26"/>
      <c r="F142" s="26"/>
    </row>
    <row r="143" spans="2:6" x14ac:dyDescent="0.3">
      <c r="B143" s="29" t="s">
        <v>100</v>
      </c>
      <c r="C143" s="30"/>
      <c r="D143" s="26">
        <v>1</v>
      </c>
      <c r="E143" s="26"/>
      <c r="F143" s="26"/>
    </row>
    <row r="144" spans="2:6" x14ac:dyDescent="0.3">
      <c r="B144" s="29" t="s">
        <v>99</v>
      </c>
      <c r="C144" s="30"/>
      <c r="D144" s="26">
        <v>1</v>
      </c>
      <c r="E144" s="26"/>
      <c r="F144" s="26"/>
    </row>
    <row r="145" spans="2:6" x14ac:dyDescent="0.3">
      <c r="B145" s="29" t="s">
        <v>98</v>
      </c>
      <c r="C145" s="30"/>
      <c r="D145" s="26">
        <v>1</v>
      </c>
      <c r="E145" s="26"/>
      <c r="F145" s="26"/>
    </row>
    <row r="146" spans="2:6" x14ac:dyDescent="0.3">
      <c r="B146" s="29" t="s">
        <v>97</v>
      </c>
      <c r="C146" s="30"/>
      <c r="D146" s="26">
        <v>1</v>
      </c>
      <c r="E146" s="26"/>
      <c r="F146" s="26"/>
    </row>
    <row r="147" spans="2:6" x14ac:dyDescent="0.3">
      <c r="B147" s="29" t="s">
        <v>96</v>
      </c>
      <c r="C147" s="30"/>
      <c r="D147" s="26">
        <v>1</v>
      </c>
      <c r="E147" s="26"/>
      <c r="F147" s="26"/>
    </row>
    <row r="148" spans="2:6" x14ac:dyDescent="0.3">
      <c r="B148" s="29" t="s">
        <v>95</v>
      </c>
      <c r="C148" s="30"/>
      <c r="D148" s="26">
        <v>1</v>
      </c>
      <c r="E148" s="26"/>
      <c r="F148" s="26"/>
    </row>
    <row r="149" spans="2:6" x14ac:dyDescent="0.3">
      <c r="B149" s="29" t="s">
        <v>94</v>
      </c>
      <c r="C149" s="30"/>
      <c r="D149" s="26">
        <v>1</v>
      </c>
      <c r="E149" s="26"/>
      <c r="F149" s="26"/>
    </row>
    <row r="150" spans="2:6" x14ac:dyDescent="0.3">
      <c r="B150" s="29" t="s">
        <v>93</v>
      </c>
      <c r="C150" s="30"/>
      <c r="D150" s="26">
        <v>1</v>
      </c>
      <c r="E150" s="26"/>
      <c r="F150" s="26"/>
    </row>
    <row r="151" spans="2:6" x14ac:dyDescent="0.3">
      <c r="B151" s="29" t="s">
        <v>92</v>
      </c>
      <c r="C151" s="30"/>
      <c r="D151" s="26">
        <v>1</v>
      </c>
      <c r="E151" s="26"/>
      <c r="F151" s="26"/>
    </row>
    <row r="152" spans="2:6" x14ac:dyDescent="0.3">
      <c r="B152" s="29" t="s">
        <v>91</v>
      </c>
      <c r="C152" s="30"/>
      <c r="D152" s="26">
        <v>1</v>
      </c>
      <c r="E152" s="26"/>
      <c r="F152" s="26"/>
    </row>
    <row r="153" spans="2:6" x14ac:dyDescent="0.3">
      <c r="B153" s="29" t="s">
        <v>90</v>
      </c>
      <c r="C153" s="30"/>
      <c r="D153" s="26">
        <v>1</v>
      </c>
      <c r="E153" s="26"/>
      <c r="F153" s="26"/>
    </row>
    <row r="154" spans="2:6" x14ac:dyDescent="0.3">
      <c r="B154" s="29" t="s">
        <v>89</v>
      </c>
      <c r="C154" s="30"/>
      <c r="D154" s="26">
        <v>1</v>
      </c>
      <c r="E154" s="26"/>
      <c r="F154" s="26"/>
    </row>
    <row r="155" spans="2:6" x14ac:dyDescent="0.3">
      <c r="B155" s="29" t="s">
        <v>88</v>
      </c>
      <c r="C155" s="30"/>
      <c r="D155" s="26">
        <v>1</v>
      </c>
      <c r="E155" s="26"/>
      <c r="F155" s="26"/>
    </row>
    <row r="156" spans="2:6" x14ac:dyDescent="0.3">
      <c r="B156" s="29" t="s">
        <v>87</v>
      </c>
      <c r="C156" s="30"/>
      <c r="D156" s="26">
        <v>1</v>
      </c>
      <c r="E156" s="26"/>
      <c r="F156" s="26"/>
    </row>
    <row r="157" spans="2:6" x14ac:dyDescent="0.3">
      <c r="B157" s="29" t="s">
        <v>86</v>
      </c>
      <c r="C157" s="30"/>
      <c r="D157" s="26">
        <v>1</v>
      </c>
      <c r="E157" s="26"/>
      <c r="F157" s="26"/>
    </row>
    <row r="158" spans="2:6" x14ac:dyDescent="0.3">
      <c r="B158" s="29" t="s">
        <v>85</v>
      </c>
      <c r="C158" s="30"/>
      <c r="D158" s="26">
        <v>1</v>
      </c>
      <c r="E158" s="26"/>
      <c r="F158" s="26"/>
    </row>
    <row r="159" spans="2:6" x14ac:dyDescent="0.3">
      <c r="B159" s="29" t="s">
        <v>84</v>
      </c>
      <c r="C159" s="30"/>
      <c r="D159" s="26">
        <v>1</v>
      </c>
      <c r="E159" s="26"/>
      <c r="F159" s="26"/>
    </row>
    <row r="160" spans="2:6" x14ac:dyDescent="0.3">
      <c r="B160" s="29" t="s">
        <v>83</v>
      </c>
      <c r="C160" s="30"/>
      <c r="D160" s="26">
        <v>1</v>
      </c>
      <c r="E160" s="26"/>
      <c r="F160" s="26"/>
    </row>
    <row r="161" spans="2:6" x14ac:dyDescent="0.3">
      <c r="B161" s="29" t="s">
        <v>82</v>
      </c>
      <c r="C161" s="30"/>
      <c r="D161" s="26">
        <v>1</v>
      </c>
      <c r="E161" s="26"/>
      <c r="F161" s="26"/>
    </row>
    <row r="162" spans="2:6" x14ac:dyDescent="0.3">
      <c r="B162" s="29" t="s">
        <v>81</v>
      </c>
      <c r="C162" s="30"/>
      <c r="D162" s="26">
        <v>1</v>
      </c>
      <c r="E162" s="26"/>
      <c r="F162" s="26"/>
    </row>
    <row r="163" spans="2:6" x14ac:dyDescent="0.3">
      <c r="B163" s="29" t="s">
        <v>80</v>
      </c>
      <c r="C163" s="30"/>
      <c r="D163" s="26">
        <v>1</v>
      </c>
      <c r="E163" s="26"/>
      <c r="F163" s="26"/>
    </row>
    <row r="164" spans="2:6" x14ac:dyDescent="0.3">
      <c r="B164" s="29" t="s">
        <v>79</v>
      </c>
      <c r="C164" s="30"/>
      <c r="D164" s="26">
        <v>1</v>
      </c>
      <c r="E164" s="26"/>
      <c r="F164" s="26"/>
    </row>
    <row r="165" spans="2:6" x14ac:dyDescent="0.3">
      <c r="B165" s="29" t="s">
        <v>78</v>
      </c>
      <c r="C165" s="30"/>
      <c r="D165" s="26">
        <v>1</v>
      </c>
      <c r="E165" s="26"/>
      <c r="F165" s="26"/>
    </row>
    <row r="166" spans="2:6" x14ac:dyDescent="0.3">
      <c r="B166" s="29" t="s">
        <v>77</v>
      </c>
      <c r="C166" s="30"/>
      <c r="D166" s="26">
        <v>1</v>
      </c>
      <c r="E166" s="26"/>
      <c r="F166" s="26"/>
    </row>
    <row r="167" spans="2:6" x14ac:dyDescent="0.3">
      <c r="B167" s="29" t="s">
        <v>76</v>
      </c>
      <c r="C167" s="30"/>
      <c r="D167" s="26">
        <v>1</v>
      </c>
      <c r="E167" s="26"/>
      <c r="F167" s="26"/>
    </row>
    <row r="168" spans="2:6" x14ac:dyDescent="0.3">
      <c r="B168" s="29" t="s">
        <v>75</v>
      </c>
      <c r="C168" s="30"/>
      <c r="D168" s="26">
        <v>1</v>
      </c>
      <c r="E168" s="26"/>
      <c r="F168" s="26"/>
    </row>
    <row r="169" spans="2:6" x14ac:dyDescent="0.3">
      <c r="B169" s="29" t="s">
        <v>74</v>
      </c>
      <c r="C169" s="30"/>
      <c r="D169" s="26">
        <v>1</v>
      </c>
      <c r="E169" s="26"/>
      <c r="F169" s="26"/>
    </row>
    <row r="170" spans="2:6" x14ac:dyDescent="0.3">
      <c r="B170" s="29" t="s">
        <v>73</v>
      </c>
      <c r="C170" s="30"/>
      <c r="D170" s="26">
        <v>1</v>
      </c>
      <c r="E170" s="26"/>
      <c r="F170" s="26"/>
    </row>
    <row r="171" spans="2:6" x14ac:dyDescent="0.3">
      <c r="B171" s="29" t="s">
        <v>72</v>
      </c>
      <c r="C171" s="30"/>
      <c r="D171" s="26">
        <v>1</v>
      </c>
      <c r="E171" s="26"/>
      <c r="F171" s="26"/>
    </row>
    <row r="172" spans="2:6" x14ac:dyDescent="0.3">
      <c r="B172" s="29" t="s">
        <v>71</v>
      </c>
      <c r="C172" s="30"/>
      <c r="D172" s="26">
        <v>1</v>
      </c>
      <c r="E172" s="26"/>
      <c r="F172" s="26"/>
    </row>
    <row r="173" spans="2:6" x14ac:dyDescent="0.3">
      <c r="B173" s="29" t="s">
        <v>70</v>
      </c>
      <c r="C173" s="30"/>
      <c r="D173" s="26">
        <v>1</v>
      </c>
      <c r="E173" s="26"/>
      <c r="F173" s="26"/>
    </row>
    <row r="174" spans="2:6" x14ac:dyDescent="0.3">
      <c r="B174" s="29" t="s">
        <v>30</v>
      </c>
      <c r="C174" s="30"/>
      <c r="D174" s="26">
        <v>1</v>
      </c>
      <c r="E174" s="26"/>
      <c r="F174" s="26"/>
    </row>
    <row r="175" spans="2:6" x14ac:dyDescent="0.3">
      <c r="B175" s="29" t="s">
        <v>69</v>
      </c>
      <c r="C175" s="30"/>
      <c r="D175" s="26">
        <v>1</v>
      </c>
      <c r="E175" s="26"/>
      <c r="F175" s="26"/>
    </row>
    <row r="176" spans="2:6" x14ac:dyDescent="0.3">
      <c r="B176" s="29" t="s">
        <v>68</v>
      </c>
      <c r="C176" s="30"/>
      <c r="D176" s="26">
        <v>1</v>
      </c>
      <c r="E176" s="26"/>
      <c r="F176" s="26"/>
    </row>
    <row r="177" spans="2:6" x14ac:dyDescent="0.3">
      <c r="B177" s="29" t="s">
        <v>67</v>
      </c>
      <c r="C177" s="30"/>
      <c r="D177" s="26">
        <v>1</v>
      </c>
      <c r="E177" s="26"/>
      <c r="F177" s="26"/>
    </row>
    <row r="178" spans="2:6" x14ac:dyDescent="0.3">
      <c r="B178" s="29" t="s">
        <v>66</v>
      </c>
      <c r="C178" s="30"/>
      <c r="D178" s="26">
        <v>1</v>
      </c>
      <c r="E178" s="26"/>
      <c r="F178" s="26"/>
    </row>
    <row r="179" spans="2:6" x14ac:dyDescent="0.3">
      <c r="B179" s="29" t="s">
        <v>65</v>
      </c>
      <c r="C179" s="30"/>
      <c r="D179" s="26">
        <v>1</v>
      </c>
      <c r="E179" s="26"/>
      <c r="F179" s="26"/>
    </row>
    <row r="180" spans="2:6" x14ac:dyDescent="0.3">
      <c r="B180" s="29" t="s">
        <v>64</v>
      </c>
      <c r="C180" s="30"/>
      <c r="D180" s="26">
        <v>1</v>
      </c>
      <c r="E180" s="26"/>
      <c r="F180" s="26"/>
    </row>
    <row r="181" spans="2:6" x14ac:dyDescent="0.3">
      <c r="B181" s="29" t="s">
        <v>63</v>
      </c>
      <c r="C181" s="30"/>
      <c r="D181" s="26">
        <v>1</v>
      </c>
      <c r="E181" s="26"/>
      <c r="F181" s="26"/>
    </row>
    <row r="182" spans="2:6" x14ac:dyDescent="0.3">
      <c r="B182" s="29" t="s">
        <v>62</v>
      </c>
      <c r="C182" s="30"/>
      <c r="D182" s="26">
        <v>1</v>
      </c>
      <c r="E182" s="26"/>
      <c r="F182" s="26"/>
    </row>
    <row r="183" spans="2:6" x14ac:dyDescent="0.3">
      <c r="B183" s="29" t="s">
        <v>61</v>
      </c>
      <c r="C183" s="30"/>
      <c r="D183" s="26">
        <v>1</v>
      </c>
      <c r="E183" s="26"/>
      <c r="F183" s="26"/>
    </row>
    <row r="184" spans="2:6" x14ac:dyDescent="0.3">
      <c r="B184" s="29" t="s">
        <v>60</v>
      </c>
      <c r="C184" s="30"/>
      <c r="D184" s="26">
        <v>1</v>
      </c>
      <c r="E184" s="26"/>
      <c r="F184" s="26"/>
    </row>
    <row r="185" spans="2:6" x14ac:dyDescent="0.3">
      <c r="B185" s="29" t="s">
        <v>59</v>
      </c>
      <c r="C185" s="30"/>
      <c r="D185" s="26">
        <v>1</v>
      </c>
      <c r="E185" s="26"/>
      <c r="F185" s="26"/>
    </row>
    <row r="186" spans="2:6" x14ac:dyDescent="0.3">
      <c r="B186" s="29" t="s">
        <v>58</v>
      </c>
      <c r="C186" s="30"/>
      <c r="D186" s="26">
        <v>1</v>
      </c>
      <c r="E186" s="26"/>
      <c r="F186" s="26"/>
    </row>
    <row r="187" spans="2:6" x14ac:dyDescent="0.3">
      <c r="B187" s="29" t="s">
        <v>57</v>
      </c>
      <c r="C187" s="30"/>
      <c r="D187" s="26">
        <v>1</v>
      </c>
      <c r="E187" s="26"/>
      <c r="F187" s="26"/>
    </row>
    <row r="188" spans="2:6" x14ac:dyDescent="0.3">
      <c r="B188" s="29" t="s">
        <v>56</v>
      </c>
      <c r="C188" s="30"/>
      <c r="D188" s="26">
        <v>1</v>
      </c>
      <c r="E188" s="26"/>
      <c r="F188" s="26"/>
    </row>
    <row r="189" spans="2:6" x14ac:dyDescent="0.3">
      <c r="B189" s="29" t="s">
        <v>55</v>
      </c>
      <c r="C189" s="30"/>
      <c r="D189" s="26">
        <v>3</v>
      </c>
      <c r="E189" s="26"/>
      <c r="F189" s="26"/>
    </row>
    <row r="190" spans="2:6" x14ac:dyDescent="0.3">
      <c r="B190" s="29" t="s">
        <v>54</v>
      </c>
      <c r="C190" s="30"/>
      <c r="D190" s="26">
        <v>2</v>
      </c>
      <c r="E190" s="26"/>
      <c r="F190" s="26"/>
    </row>
    <row r="191" spans="2:6" x14ac:dyDescent="0.3">
      <c r="B191" s="29" t="s">
        <v>53</v>
      </c>
      <c r="C191" s="30"/>
      <c r="D191" s="26">
        <v>3</v>
      </c>
      <c r="E191" s="26"/>
      <c r="F191" s="26"/>
    </row>
    <row r="192" spans="2:6" x14ac:dyDescent="0.3">
      <c r="B192" s="29" t="s">
        <v>52</v>
      </c>
      <c r="C192" s="30"/>
      <c r="D192" s="26">
        <v>2</v>
      </c>
      <c r="E192" s="26"/>
      <c r="F192" s="26"/>
    </row>
    <row r="193" spans="2:6" x14ac:dyDescent="0.3">
      <c r="B193" s="29" t="s">
        <v>51</v>
      </c>
      <c r="C193" s="30"/>
      <c r="D193" s="26">
        <v>2</v>
      </c>
      <c r="E193" s="26"/>
      <c r="F193" s="26"/>
    </row>
    <row r="194" spans="2:6" x14ac:dyDescent="0.3">
      <c r="B194" s="29" t="s">
        <v>50</v>
      </c>
      <c r="C194" s="30"/>
      <c r="D194" s="26">
        <v>3</v>
      </c>
      <c r="E194" s="26"/>
      <c r="F194" s="26"/>
    </row>
    <row r="195" spans="2:6" x14ac:dyDescent="0.3">
      <c r="B195" s="29" t="s">
        <v>49</v>
      </c>
      <c r="C195" s="30"/>
      <c r="D195" s="26">
        <v>2</v>
      </c>
      <c r="E195" s="26"/>
      <c r="F195" s="26"/>
    </row>
    <row r="196" spans="2:6" x14ac:dyDescent="0.3">
      <c r="B196" s="29" t="s">
        <v>48</v>
      </c>
      <c r="C196" s="30"/>
      <c r="D196" s="26">
        <v>2</v>
      </c>
      <c r="E196" s="26"/>
      <c r="F196" s="26"/>
    </row>
    <row r="197" spans="2:6" x14ac:dyDescent="0.3">
      <c r="B197" s="29" t="s">
        <v>47</v>
      </c>
      <c r="C197" s="30"/>
      <c r="D197" s="26">
        <v>2</v>
      </c>
      <c r="E197" s="26"/>
      <c r="F197" s="26"/>
    </row>
    <row r="198" spans="2:6" x14ac:dyDescent="0.3">
      <c r="B198" s="29" t="s">
        <v>46</v>
      </c>
      <c r="C198" s="30"/>
      <c r="D198" s="26">
        <v>2</v>
      </c>
      <c r="E198" s="26"/>
      <c r="F198" s="26"/>
    </row>
    <row r="199" spans="2:6" x14ac:dyDescent="0.3">
      <c r="B199" s="29" t="s">
        <v>45</v>
      </c>
      <c r="C199" s="30"/>
      <c r="D199" s="26">
        <v>3</v>
      </c>
      <c r="E199" s="26"/>
      <c r="F199" s="26"/>
    </row>
    <row r="200" spans="2:6" x14ac:dyDescent="0.3">
      <c r="B200" s="29" t="s">
        <v>44</v>
      </c>
      <c r="C200" s="30"/>
      <c r="D200" s="26">
        <v>2</v>
      </c>
      <c r="E200" s="26"/>
      <c r="F200" s="26"/>
    </row>
    <row r="201" spans="2:6" x14ac:dyDescent="0.3">
      <c r="B201" s="29" t="s">
        <v>43</v>
      </c>
      <c r="C201" s="30"/>
      <c r="D201" s="26">
        <v>2</v>
      </c>
      <c r="E201" s="26"/>
      <c r="F201" s="26"/>
    </row>
    <row r="202" spans="2:6" x14ac:dyDescent="0.3">
      <c r="B202" s="29" t="s">
        <v>42</v>
      </c>
      <c r="C202" s="30"/>
      <c r="D202" s="26">
        <v>2</v>
      </c>
      <c r="E202" s="26"/>
      <c r="F202" s="26"/>
    </row>
    <row r="203" spans="2:6" x14ac:dyDescent="0.3">
      <c r="B203" s="29" t="s">
        <v>41</v>
      </c>
      <c r="C203" s="30"/>
      <c r="D203" s="26">
        <v>2</v>
      </c>
      <c r="E203" s="26"/>
      <c r="F203" s="26"/>
    </row>
    <row r="204" spans="2:6" x14ac:dyDescent="0.3">
      <c r="B204" s="29" t="s">
        <v>40</v>
      </c>
      <c r="C204" s="30"/>
      <c r="D204" s="26">
        <v>1</v>
      </c>
      <c r="E204" s="26"/>
      <c r="F204" s="26"/>
    </row>
    <row r="205" spans="2:6" x14ac:dyDescent="0.3">
      <c r="B205" s="29" t="s">
        <v>39</v>
      </c>
      <c r="C205" s="30"/>
      <c r="D205" s="26">
        <v>3</v>
      </c>
      <c r="E205" s="26"/>
      <c r="F205" s="26"/>
    </row>
    <row r="206" spans="2:6" x14ac:dyDescent="0.3">
      <c r="B206" s="29" t="s">
        <v>38</v>
      </c>
      <c r="C206" s="30"/>
      <c r="D206" s="26">
        <v>2</v>
      </c>
      <c r="E206" s="26"/>
      <c r="F206" s="26"/>
    </row>
    <row r="207" spans="2:6" x14ac:dyDescent="0.3">
      <c r="B207" s="29" t="s">
        <v>37</v>
      </c>
      <c r="C207" s="30"/>
      <c r="D207" s="26">
        <v>2</v>
      </c>
      <c r="E207" s="26"/>
      <c r="F207" s="26"/>
    </row>
    <row r="208" spans="2:6" x14ac:dyDescent="0.3">
      <c r="B208" s="29" t="s">
        <v>36</v>
      </c>
      <c r="C208" s="30"/>
      <c r="D208" s="26">
        <v>2</v>
      </c>
      <c r="E208" s="26"/>
      <c r="F208" s="26"/>
    </row>
    <row r="209" spans="2:6" x14ac:dyDescent="0.3">
      <c r="B209" s="31" t="s">
        <v>35</v>
      </c>
      <c r="C209" s="32"/>
      <c r="D209" s="26">
        <v>2</v>
      </c>
      <c r="E209" s="26"/>
      <c r="F209" s="26"/>
    </row>
    <row r="210" spans="2:6" x14ac:dyDescent="0.3">
      <c r="B210" s="31" t="s">
        <v>34</v>
      </c>
      <c r="C210" s="32"/>
      <c r="D210" s="26">
        <v>1</v>
      </c>
      <c r="E210" s="26"/>
      <c r="F210" s="26"/>
    </row>
    <row r="211" spans="2:6" x14ac:dyDescent="0.3">
      <c r="B211" s="31" t="s">
        <v>33</v>
      </c>
      <c r="C211" s="32"/>
      <c r="D211" s="26">
        <v>2</v>
      </c>
      <c r="E211" s="26"/>
      <c r="F211" s="26"/>
    </row>
    <row r="212" spans="2:6" x14ac:dyDescent="0.3">
      <c r="B212" s="31" t="s">
        <v>32</v>
      </c>
      <c r="C212" s="32"/>
      <c r="D212" s="26">
        <v>2</v>
      </c>
      <c r="E212" s="26"/>
      <c r="F212" s="26"/>
    </row>
    <row r="213" spans="2:6" x14ac:dyDescent="0.3">
      <c r="B213" s="31" t="s">
        <v>31</v>
      </c>
      <c r="C213" s="32"/>
      <c r="D213" s="26">
        <v>2</v>
      </c>
      <c r="E213" s="26"/>
      <c r="F213" s="26"/>
    </row>
    <row r="214" spans="2:6" x14ac:dyDescent="0.3">
      <c r="B214" s="29" t="s">
        <v>30</v>
      </c>
      <c r="C214" s="30"/>
      <c r="D214" s="26">
        <v>1</v>
      </c>
      <c r="E214" s="26"/>
      <c r="F214" s="26"/>
    </row>
  </sheetData>
  <mergeCells count="221">
    <mergeCell ref="B2:I2"/>
    <mergeCell ref="G1:H1"/>
    <mergeCell ref="G43:G45"/>
    <mergeCell ref="G40:G42"/>
    <mergeCell ref="G37:G39"/>
    <mergeCell ref="G34:G36"/>
    <mergeCell ref="G25:G27"/>
    <mergeCell ref="E49:E51"/>
    <mergeCell ref="E52:E54"/>
    <mergeCell ref="G52:G54"/>
    <mergeCell ref="G49:G51"/>
    <mergeCell ref="G46:G48"/>
    <mergeCell ref="E37:E39"/>
    <mergeCell ref="E40:E42"/>
    <mergeCell ref="E43:E45"/>
    <mergeCell ref="A52:A54"/>
    <mergeCell ref="C37:C39"/>
    <mergeCell ref="D37:D39"/>
    <mergeCell ref="D40:D42"/>
    <mergeCell ref="C40:C42"/>
    <mergeCell ref="D43:D45"/>
    <mergeCell ref="C43:C45"/>
    <mergeCell ref="C46:C48"/>
    <mergeCell ref="D46:D48"/>
    <mergeCell ref="C49:C51"/>
    <mergeCell ref="D49:D51"/>
    <mergeCell ref="D52:D54"/>
    <mergeCell ref="C52:C54"/>
    <mergeCell ref="A40:A42"/>
    <mergeCell ref="A43:A45"/>
    <mergeCell ref="B52:B54"/>
    <mergeCell ref="A4:A6"/>
    <mergeCell ref="A7:A9"/>
    <mergeCell ref="A10:A12"/>
    <mergeCell ref="A13:A15"/>
    <mergeCell ref="A16:A18"/>
    <mergeCell ref="E46:E48"/>
    <mergeCell ref="A46:A48"/>
    <mergeCell ref="A49:A51"/>
    <mergeCell ref="B43:B45"/>
    <mergeCell ref="B46:B48"/>
    <mergeCell ref="B49:B51"/>
    <mergeCell ref="A34:A36"/>
    <mergeCell ref="A37:A39"/>
    <mergeCell ref="B28:B30"/>
    <mergeCell ref="B31:B33"/>
    <mergeCell ref="B34:B36"/>
    <mergeCell ref="B37:B39"/>
    <mergeCell ref="A19:A21"/>
    <mergeCell ref="A22:A24"/>
    <mergeCell ref="A25:A27"/>
    <mergeCell ref="A28:A30"/>
    <mergeCell ref="A31:A33"/>
    <mergeCell ref="B4:B6"/>
    <mergeCell ref="B7:B9"/>
    <mergeCell ref="B10:B12"/>
    <mergeCell ref="B57:C57"/>
    <mergeCell ref="B40:B42"/>
    <mergeCell ref="B13:B15"/>
    <mergeCell ref="B16:B18"/>
    <mergeCell ref="B19:B21"/>
    <mergeCell ref="B22:B24"/>
    <mergeCell ref="B25:B27"/>
    <mergeCell ref="A55:E55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47:C147"/>
    <mergeCell ref="B148:C148"/>
    <mergeCell ref="B149:C149"/>
    <mergeCell ref="B150:C150"/>
    <mergeCell ref="B151:C151"/>
    <mergeCell ref="B138:C138"/>
    <mergeCell ref="B139:C139"/>
    <mergeCell ref="B214:C214"/>
    <mergeCell ref="B213:C213"/>
    <mergeCell ref="B212:C212"/>
    <mergeCell ref="B211:C211"/>
    <mergeCell ref="B210:C210"/>
    <mergeCell ref="B209:C209"/>
    <mergeCell ref="B208:C208"/>
    <mergeCell ref="B140:C140"/>
    <mergeCell ref="B141:C141"/>
    <mergeCell ref="B142:C142"/>
    <mergeCell ref="B143:C143"/>
    <mergeCell ref="B144:C144"/>
    <mergeCell ref="B145:C145"/>
    <mergeCell ref="B146:C14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98:C198"/>
    <mergeCell ref="B197:C197"/>
    <mergeCell ref="B196:C19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207:C207"/>
    <mergeCell ref="B206:C206"/>
    <mergeCell ref="B205:C205"/>
    <mergeCell ref="B204:C204"/>
    <mergeCell ref="B203:C203"/>
    <mergeCell ref="B202:C202"/>
    <mergeCell ref="B201:C201"/>
    <mergeCell ref="B200:C200"/>
    <mergeCell ref="B199:C199"/>
    <mergeCell ref="B195:C195"/>
    <mergeCell ref="B194:C194"/>
    <mergeCell ref="B193:C193"/>
    <mergeCell ref="B192:C192"/>
    <mergeCell ref="B191:C191"/>
    <mergeCell ref="B172:C172"/>
    <mergeCell ref="B173:C173"/>
    <mergeCell ref="B174:C174"/>
    <mergeCell ref="B175:C175"/>
    <mergeCell ref="B190:C190"/>
    <mergeCell ref="B189:C189"/>
    <mergeCell ref="B188:C188"/>
    <mergeCell ref="B187:C187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</mergeCells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Osińska</dc:creator>
  <cp:lastModifiedBy>Marta Kocot</cp:lastModifiedBy>
  <cp:lastPrinted>2022-02-08T13:48:07Z</cp:lastPrinted>
  <dcterms:created xsi:type="dcterms:W3CDTF">2022-01-24T14:37:34Z</dcterms:created>
  <dcterms:modified xsi:type="dcterms:W3CDTF">2022-04-12T08:45:17Z</dcterms:modified>
</cp:coreProperties>
</file>