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.grzeszczak\Desktop\Procedury\Procedury PGSW 2023\2_04_2023 Dostawa kawy mielonej\Do Wykonawców i na stronę\"/>
    </mc:Choice>
  </mc:AlternateContent>
  <xr:revisionPtr revIDLastSave="0" documentId="13_ncr:1_{10B3BBE1-A778-4FBA-8DD8-BF7862BAF88B}" xr6:coauthVersionLast="47" xr6:coauthVersionMax="47" xr10:uidLastSave="{00000000-0000-0000-0000-000000000000}"/>
  <bookViews>
    <workbookView xWindow="0" yWindow="0" windowWidth="28800" windowHeight="15600" xr2:uid="{A5364CD9-2CD6-435B-AF5F-4A2AF5C7B752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 l="1"/>
  <c r="H5" i="1" s="1"/>
  <c r="I5" i="1" s="1"/>
  <c r="F6" i="1"/>
  <c r="H6" i="1" s="1"/>
  <c r="I6" i="1" l="1"/>
  <c r="I8" i="1" s="1"/>
</calcChain>
</file>

<file path=xl/sharedStrings.xml><?xml version="1.0" encoding="utf-8"?>
<sst xmlns="http://schemas.openxmlformats.org/spreadsheetml/2006/main" count="19" uniqueCount="19">
  <si>
    <t>1.</t>
  </si>
  <si>
    <t>2.</t>
  </si>
  <si>
    <t>Lp.</t>
  </si>
  <si>
    <t>Rodzaj produktu:</t>
  </si>
  <si>
    <t>Cena jednostkowa netto:</t>
  </si>
  <si>
    <t>j.m.</t>
  </si>
  <si>
    <t>Przewidywana ilość:</t>
  </si>
  <si>
    <t>Wartość netto:</t>
  </si>
  <si>
    <t>Stawka VAT:</t>
  </si>
  <si>
    <t>Wartość VAT:</t>
  </si>
  <si>
    <t>Wartość brutto:</t>
  </si>
  <si>
    <t>Łacznie:</t>
  </si>
  <si>
    <t xml:space="preserve">TCHIBO Eduscho Forte Professionale kawa mielona 500g </t>
  </si>
  <si>
    <t xml:space="preserve"> op. </t>
  </si>
  <si>
    <t xml:space="preserve">op. </t>
  </si>
  <si>
    <t>Załącznik Nr 5 do Zapytania ofertowego</t>
  </si>
  <si>
    <t xml:space="preserve">….......................................... </t>
  </si>
  <si>
    <t xml:space="preserve"> (podpis)</t>
  </si>
  <si>
    <t>TCHIBO PROFESSIONAL SPECIAL CAFE kawa mielona 250g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</si>
</sst>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9" fontId="0" fillId="0" borderId="1" xfId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922FD0-7158-4AE3-940E-C4791A862D7A}">
  <sheetPr>
    <pageSetUpPr fitToPage="1"/>
  </sheetPr>
  <dimension ref="A2:I15"/>
  <sheetViews>
    <sheetView tabSelected="1" workbookViewId="0">
      <selection activeCell="B17" sqref="B17"/>
    </sheetView>
  </sheetViews>
  <sheetFormatPr defaultRowHeight="15" x14ac:dyDescent="0.25"/>
  <cols>
    <col min="1" max="1" width="5.7109375" style="1" customWidth="1"/>
    <col min="2" max="2" width="45.7109375" style="1" customWidth="1"/>
    <col min="3" max="3" width="10.7109375" style="1" customWidth="1"/>
    <col min="4" max="5" width="15.7109375" style="1" customWidth="1"/>
    <col min="6" max="6" width="15.28515625" style="1" customWidth="1"/>
    <col min="7" max="7" width="10.7109375" style="1" customWidth="1"/>
    <col min="8" max="9" width="15.7109375" style="1" customWidth="1"/>
    <col min="10" max="16384" width="9.140625" style="1"/>
  </cols>
  <sheetData>
    <row r="2" spans="1:9" x14ac:dyDescent="0.25">
      <c r="F2" s="8" t="s">
        <v>15</v>
      </c>
      <c r="G2" s="9"/>
      <c r="H2" s="9"/>
      <c r="I2" s="9"/>
    </row>
    <row r="4" spans="1:9" ht="45" x14ac:dyDescent="0.25">
      <c r="A4" s="5" t="s">
        <v>2</v>
      </c>
      <c r="B4" s="5" t="s">
        <v>3</v>
      </c>
      <c r="C4" s="5" t="s">
        <v>5</v>
      </c>
      <c r="D4" s="5" t="s">
        <v>6</v>
      </c>
      <c r="E4" s="5" t="s">
        <v>4</v>
      </c>
      <c r="F4" s="5" t="s">
        <v>7</v>
      </c>
      <c r="G4" s="5" t="s">
        <v>8</v>
      </c>
      <c r="H4" s="5" t="s">
        <v>9</v>
      </c>
      <c r="I4" s="5" t="s">
        <v>10</v>
      </c>
    </row>
    <row r="5" spans="1:9" ht="39.75" customHeight="1" x14ac:dyDescent="0.25">
      <c r="A5" s="2" t="s">
        <v>0</v>
      </c>
      <c r="B5" s="2" t="s">
        <v>12</v>
      </c>
      <c r="C5" s="2" t="s">
        <v>13</v>
      </c>
      <c r="D5" s="2">
        <v>90000</v>
      </c>
      <c r="E5" s="3"/>
      <c r="F5" s="3">
        <f>ROUND(D5*E5,2)</f>
        <v>0</v>
      </c>
      <c r="G5" s="4">
        <v>0.23</v>
      </c>
      <c r="H5" s="3">
        <f>ROUND(F5*23%,2)</f>
        <v>0</v>
      </c>
      <c r="I5" s="3">
        <f>ROUND(F5+H5,2)</f>
        <v>0</v>
      </c>
    </row>
    <row r="6" spans="1:9" ht="36" customHeight="1" x14ac:dyDescent="0.25">
      <c r="A6" s="2" t="s">
        <v>1</v>
      </c>
      <c r="B6" s="2" t="s">
        <v>18</v>
      </c>
      <c r="C6" s="2" t="s">
        <v>14</v>
      </c>
      <c r="D6" s="2">
        <v>120000</v>
      </c>
      <c r="E6" s="3"/>
      <c r="F6" s="3">
        <f>ROUND(D6*E6,2)</f>
        <v>0</v>
      </c>
      <c r="G6" s="4">
        <v>0.23</v>
      </c>
      <c r="H6" s="3">
        <f>ROUND(F6*23%,2)</f>
        <v>0</v>
      </c>
      <c r="I6" s="3">
        <f>ROUND(F6+H6,2)</f>
        <v>0</v>
      </c>
    </row>
    <row r="8" spans="1:9" x14ac:dyDescent="0.25">
      <c r="F8" s="7" t="s">
        <v>11</v>
      </c>
      <c r="G8" s="7"/>
      <c r="H8" s="7"/>
      <c r="I8" s="6">
        <f>SUM(I5:I7)</f>
        <v>0</v>
      </c>
    </row>
    <row r="14" spans="1:9" x14ac:dyDescent="0.25">
      <c r="E14" s="9" t="s">
        <v>16</v>
      </c>
      <c r="F14" s="9"/>
      <c r="G14" s="9"/>
      <c r="H14" s="9"/>
    </row>
    <row r="15" spans="1:9" x14ac:dyDescent="0.25">
      <c r="F15" s="9" t="s">
        <v>17</v>
      </c>
      <c r="G15" s="9"/>
    </row>
  </sheetData>
  <mergeCells count="4">
    <mergeCell ref="F8:H8"/>
    <mergeCell ref="F2:I2"/>
    <mergeCell ref="E14:H14"/>
    <mergeCell ref="F15:G15"/>
  </mergeCells>
  <phoneticPr fontId="4" type="noConversion"/>
  <pageMargins left="0.7" right="0.7" top="0.75" bottom="0.75" header="0.3" footer="0.3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Justyniarska</dc:creator>
  <cp:lastModifiedBy>Urszula Grzeszczak</cp:lastModifiedBy>
  <cp:lastPrinted>2023-04-13T07:24:35Z</cp:lastPrinted>
  <dcterms:created xsi:type="dcterms:W3CDTF">2023-03-27T07:35:03Z</dcterms:created>
  <dcterms:modified xsi:type="dcterms:W3CDTF">2023-04-13T07:30:11Z</dcterms:modified>
</cp:coreProperties>
</file>