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9_09_2023 Usługi Ubezpieczenia pojazdów mechanicznych\Na stronę i do Wykonawców\"/>
    </mc:Choice>
  </mc:AlternateContent>
  <xr:revisionPtr revIDLastSave="0" documentId="13_ncr:1_{E9F57692-E65F-4D83-8DC4-37F93EB884C9}" xr6:coauthVersionLast="47" xr6:coauthVersionMax="47" xr10:uidLastSave="{00000000-0000-0000-0000-000000000000}"/>
  <bookViews>
    <workbookView xWindow="-120" yWindow="-120" windowWidth="29040" windowHeight="15840" xr2:uid="{C4C98F1C-F874-4969-9301-186DA67EB03C}"/>
  </bookViews>
  <sheets>
    <sheet name="Arkusz1" sheetId="1" r:id="rId1"/>
  </sheets>
  <definedNames>
    <definedName name="_xlnm._FilterDatabase" localSheetId="0" hidden="1">Arkusz1!$A$1:$N$174</definedName>
    <definedName name="_xlnm.Print_Area" localSheetId="0">Arkusz1!$A$1:$N$174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7" i="1" l="1"/>
  <c r="N156" i="1"/>
  <c r="N155" i="1"/>
  <c r="N153" i="1"/>
  <c r="N151" i="1"/>
  <c r="N150" i="1"/>
  <c r="N149" i="1"/>
  <c r="N148" i="1"/>
  <c r="N147" i="1"/>
  <c r="N146" i="1"/>
  <c r="N143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4" i="1"/>
  <c r="N120" i="1"/>
  <c r="N119" i="1"/>
  <c r="N118" i="1"/>
  <c r="N117" i="1"/>
  <c r="N116" i="1"/>
  <c r="N115" i="1"/>
  <c r="N114" i="1"/>
  <c r="N112" i="1"/>
  <c r="N111" i="1"/>
  <c r="N108" i="1"/>
  <c r="N107" i="1"/>
  <c r="N106" i="1"/>
  <c r="N105" i="1"/>
  <c r="N104" i="1"/>
  <c r="N103" i="1"/>
  <c r="N101" i="1"/>
  <c r="N100" i="1"/>
  <c r="N98" i="1"/>
  <c r="N97" i="1"/>
  <c r="N94" i="1"/>
  <c r="N92" i="1"/>
  <c r="N91" i="1"/>
  <c r="N90" i="1"/>
  <c r="N89" i="1"/>
  <c r="N88" i="1"/>
  <c r="N74" i="1"/>
  <c r="N73" i="1"/>
  <c r="N72" i="1"/>
  <c r="N71" i="1"/>
  <c r="N69" i="1"/>
  <c r="N68" i="1"/>
  <c r="N60" i="1"/>
  <c r="N59" i="1"/>
  <c r="N56" i="1"/>
  <c r="N55" i="1"/>
  <c r="N54" i="1"/>
  <c r="N53" i="1"/>
  <c r="N52" i="1"/>
  <c r="N51" i="1"/>
  <c r="N50" i="1"/>
  <c r="N49" i="1"/>
  <c r="N48" i="1"/>
  <c r="N45" i="1"/>
  <c r="N44" i="1"/>
  <c r="N43" i="1"/>
  <c r="N41" i="1"/>
  <c r="N40" i="1"/>
  <c r="N37" i="1"/>
  <c r="N36" i="1"/>
  <c r="N35" i="1"/>
  <c r="N33" i="1"/>
  <c r="N32" i="1"/>
  <c r="N30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2" i="1"/>
  <c r="N11" i="1"/>
  <c r="N2" i="1"/>
</calcChain>
</file>

<file path=xl/sharedStrings.xml><?xml version="1.0" encoding="utf-8"?>
<sst xmlns="http://schemas.openxmlformats.org/spreadsheetml/2006/main" count="1307" uniqueCount="665">
  <si>
    <t>Mercedes Sprinter 408D</t>
  </si>
  <si>
    <t>BZA 5C27</t>
  </si>
  <si>
    <t>Dacia Dokker 1,6 sce</t>
  </si>
  <si>
    <t>nie dotyczy</t>
  </si>
  <si>
    <t>BZA 80LL</t>
  </si>
  <si>
    <t>Mercedes Vito 109 CDI</t>
  </si>
  <si>
    <t>BZA 82SA</t>
  </si>
  <si>
    <t>Kia Cee'd 1,6 CRDI</t>
  </si>
  <si>
    <t>BZA 99JR</t>
  </si>
  <si>
    <t>New Holland TD5030</t>
  </si>
  <si>
    <t>Ford Transit</t>
  </si>
  <si>
    <t>DWL 42PU</t>
  </si>
  <si>
    <t>DWL 47PX</t>
  </si>
  <si>
    <t>DWL 48PX</t>
  </si>
  <si>
    <t>DWL 56VY</t>
  </si>
  <si>
    <t>DWL 57VY</t>
  </si>
  <si>
    <t>DWL 71AY</t>
  </si>
  <si>
    <t>DWL AM38</t>
  </si>
  <si>
    <t>DWL CA52</t>
  </si>
  <si>
    <t>DWL GF33</t>
  </si>
  <si>
    <t>DWL GF34</t>
  </si>
  <si>
    <t>DWL GF35</t>
  </si>
  <si>
    <t>DWL GH18</t>
  </si>
  <si>
    <t>DWL GH19</t>
  </si>
  <si>
    <t>DWL GH45</t>
  </si>
  <si>
    <t>DWL GH46</t>
  </si>
  <si>
    <t>DWL M794</t>
  </si>
  <si>
    <t>DWL M871</t>
  </si>
  <si>
    <t>DWL X067</t>
  </si>
  <si>
    <t>Pronar</t>
  </si>
  <si>
    <t>Volkswagen Crafter 2,0 TDI</t>
  </si>
  <si>
    <t>Citroen Berlingo</t>
  </si>
  <si>
    <t>MZP Wrocław D50P</t>
  </si>
  <si>
    <t>MAN TGL12.2404X2BL</t>
  </si>
  <si>
    <t>Peugeot Partner 1,6 Bluehdi L1 Access Furgon</t>
  </si>
  <si>
    <t>Volkswagen Transporter</t>
  </si>
  <si>
    <t>Citroen Berlingo 1,6 HDI</t>
  </si>
  <si>
    <t>Volkswagen Passat Variant</t>
  </si>
  <si>
    <t>Volkswagen Transporter 7j0</t>
  </si>
  <si>
    <t>Fiat Doblo</t>
  </si>
  <si>
    <t>Crystal 100</t>
  </si>
  <si>
    <t>Ursus 914</t>
  </si>
  <si>
    <t>Zetor 3320</t>
  </si>
  <si>
    <t>MAN TGL 12.240</t>
  </si>
  <si>
    <t>GCZ 01PL</t>
  </si>
  <si>
    <t>GCZ 44FX</t>
  </si>
  <si>
    <t>SKODA Superb II 2,0TDI</t>
  </si>
  <si>
    <t>Renault Trafic DCI</t>
  </si>
  <si>
    <t>GD 016PX</t>
  </si>
  <si>
    <t>GD 073KX</t>
  </si>
  <si>
    <t>GD 501CU</t>
  </si>
  <si>
    <t>Skoda Citigo 1,0</t>
  </si>
  <si>
    <t>Iveco Daily</t>
  </si>
  <si>
    <t>Renault Midium</t>
  </si>
  <si>
    <t>Skoda Rumster</t>
  </si>
  <si>
    <t>Renault Master</t>
  </si>
  <si>
    <t>GD 690PU</t>
  </si>
  <si>
    <t>Skoda Superb 2,0 TDI</t>
  </si>
  <si>
    <t>Renault Master DCI 120</t>
  </si>
  <si>
    <t>PRA 91GY</t>
  </si>
  <si>
    <t>RZ 0543T</t>
  </si>
  <si>
    <t>RZ 0914W</t>
  </si>
  <si>
    <t>RZ 1302U</t>
  </si>
  <si>
    <t>RZ 1445T</t>
  </si>
  <si>
    <t>RZ 2676Y</t>
  </si>
  <si>
    <t>RZ 2906P</t>
  </si>
  <si>
    <t>Fort Transit DC350L</t>
  </si>
  <si>
    <t>Ford Transit s.c.</t>
  </si>
  <si>
    <t>Renault Trafic DCI 115</t>
  </si>
  <si>
    <t>Przyczepa lekka HAKPOL</t>
  </si>
  <si>
    <t>Iveco Daily 50C</t>
  </si>
  <si>
    <t>KIA Sorento</t>
  </si>
  <si>
    <t>PEUGEOT Boxer 330 HDI</t>
  </si>
  <si>
    <t>Meprozet asenizacyjny</t>
  </si>
  <si>
    <t>RZ 3277F</t>
  </si>
  <si>
    <t>RZ 3578L</t>
  </si>
  <si>
    <t>RZ 3579L</t>
  </si>
  <si>
    <t>RZ 5233T</t>
  </si>
  <si>
    <t>RZ 5887P</t>
  </si>
  <si>
    <t>RZ 6722S</t>
  </si>
  <si>
    <t>RZ 7108E</t>
  </si>
  <si>
    <t>MAN Tag</t>
  </si>
  <si>
    <t>Fiat Panda van</t>
  </si>
  <si>
    <t>Fiat Panda</t>
  </si>
  <si>
    <t>Schmitz Cargobull</t>
  </si>
  <si>
    <t>Toyota Aygo</t>
  </si>
  <si>
    <t>Suzuki Sx4 1600</t>
  </si>
  <si>
    <t>RZ 7808</t>
  </si>
  <si>
    <t>RZ 7857J</t>
  </si>
  <si>
    <t>RZ 7872J</t>
  </si>
  <si>
    <t>RZ 8344S</t>
  </si>
  <si>
    <t>NEW HOLAND</t>
  </si>
  <si>
    <t>DAF Z HDS FALF 55</t>
  </si>
  <si>
    <t>Mercedes Benz Sprinter</t>
  </si>
  <si>
    <t>RZ 9215F</t>
  </si>
  <si>
    <t>RZ 9243E</t>
  </si>
  <si>
    <t>RZ 9245E</t>
  </si>
  <si>
    <t>RZ 93527</t>
  </si>
  <si>
    <t>RZ 9376E</t>
  </si>
  <si>
    <t>RZ 9378E</t>
  </si>
  <si>
    <t>RZ 93908</t>
  </si>
  <si>
    <t>RZ 93914</t>
  </si>
  <si>
    <t>WA 23670</t>
  </si>
  <si>
    <t>WB 044E</t>
  </si>
  <si>
    <t>Peugeot Partner XT 2000 HDI</t>
  </si>
  <si>
    <t>Ford Transit SC 350L</t>
  </si>
  <si>
    <t>Mercedes Viano</t>
  </si>
  <si>
    <t>Renault Trafic DCI 2464</t>
  </si>
  <si>
    <t>Renault Master 2463</t>
  </si>
  <si>
    <t>Toyota Yaris 1298</t>
  </si>
  <si>
    <t>Toyota Yaris</t>
  </si>
  <si>
    <t>Opel Vivaro1,6 CDTI</t>
  </si>
  <si>
    <t>CITROEN BERLINGO II 2,0 HDI Kat 1.9t</t>
  </si>
  <si>
    <t>Kymco Quady MXU 150</t>
  </si>
  <si>
    <t>WB 0559U</t>
  </si>
  <si>
    <t>WB 0646J</t>
  </si>
  <si>
    <t>WB 065AJ</t>
  </si>
  <si>
    <t>WB 2230U</t>
  </si>
  <si>
    <t>WB 2231U</t>
  </si>
  <si>
    <t>WB 2520M</t>
  </si>
  <si>
    <t>WB 2583T</t>
  </si>
  <si>
    <t>WB 273AH</t>
  </si>
  <si>
    <t>WB 5835E</t>
  </si>
  <si>
    <t>WB 5971E</t>
  </si>
  <si>
    <t>WB 6295T</t>
  </si>
  <si>
    <t>PEUGEOT PARTNER II Diesel</t>
  </si>
  <si>
    <t>PRZYCZEPA THULE EASYLINE 225S</t>
  </si>
  <si>
    <t>Renault Talisman 1.6 Energy Tce</t>
  </si>
  <si>
    <t>SKODA SUPERB Style</t>
  </si>
  <si>
    <t>PRZYCZEPA GNIOTPOL GS 1613</t>
  </si>
  <si>
    <t>SKODA SUPERB MR`07</t>
  </si>
  <si>
    <t>Fiat DUCATO 30 2.3 Multijet Kat. 3.0t</t>
  </si>
  <si>
    <t>SsangYong Actyon Sports</t>
  </si>
  <si>
    <t>WB 6296T</t>
  </si>
  <si>
    <t>WB 6602E</t>
  </si>
  <si>
    <t>WB 6652C</t>
  </si>
  <si>
    <t>WB 67537</t>
  </si>
  <si>
    <t>WB 6794T</t>
  </si>
  <si>
    <t>WB 6822L</t>
  </si>
  <si>
    <t>WB 7071S</t>
  </si>
  <si>
    <t>WB 7088S</t>
  </si>
  <si>
    <t>WB 7091S</t>
  </si>
  <si>
    <t>WB 7092S</t>
  </si>
  <si>
    <t>WB 7112S</t>
  </si>
  <si>
    <t>WB 7113S</t>
  </si>
  <si>
    <t>WB 7132S</t>
  </si>
  <si>
    <t>WB 7180S</t>
  </si>
  <si>
    <t>FIAT DOBLO CARGO 1.9JTD</t>
  </si>
  <si>
    <t>DAF LF/ZF</t>
  </si>
  <si>
    <t>TOYOTA AVENSIS SEDAN MR`03 E4</t>
  </si>
  <si>
    <t>Skoda Rumster 1,9 TDI</t>
  </si>
  <si>
    <t>FIAT Ducato 35 3.0 Multijet Kat. 3.0t Mr'14 E5</t>
  </si>
  <si>
    <t>PEUGEOT Partner</t>
  </si>
  <si>
    <t>CITROEN Berlingo</t>
  </si>
  <si>
    <t>WB 7279F</t>
  </si>
  <si>
    <t>WB 7688L</t>
  </si>
  <si>
    <t>WB 7884T</t>
  </si>
  <si>
    <t>WB 8121L</t>
  </si>
  <si>
    <t>WB 8541S</t>
  </si>
  <si>
    <t>WB 8598S</t>
  </si>
  <si>
    <t>WB 8722T</t>
  </si>
  <si>
    <t>WB 8762M</t>
  </si>
  <si>
    <t>WB 88275</t>
  </si>
  <si>
    <t>WB 8946S</t>
  </si>
  <si>
    <t>WB 8948S</t>
  </si>
  <si>
    <t>WB 8956H</t>
  </si>
  <si>
    <t>WB 9285T</t>
  </si>
  <si>
    <t>WB 9341S</t>
  </si>
  <si>
    <t>WE 2670S</t>
  </si>
  <si>
    <t>ZGL 01626</t>
  </si>
  <si>
    <t>ZGL 35847</t>
  </si>
  <si>
    <t>ZK 024R</t>
  </si>
  <si>
    <t>ZK 56408</t>
  </si>
  <si>
    <t>ZK 58515</t>
  </si>
  <si>
    <t>ZK 63134</t>
  </si>
  <si>
    <t>ZK 70814</t>
  </si>
  <si>
    <t>ZK 7412F</t>
  </si>
  <si>
    <t>ZK 9061E</t>
  </si>
  <si>
    <t xml:space="preserve">   ZK 7005E</t>
  </si>
  <si>
    <t>ZK 6853E</t>
  </si>
  <si>
    <t>ZK 6852E</t>
  </si>
  <si>
    <t>FS LUBLIN 3N 0554 E3 3.5t</t>
  </si>
  <si>
    <t>SKODA Rapid Spacebak Ambition 1,2 TSI 81kW 6-F</t>
  </si>
  <si>
    <t>MERCEDES BENZ Sprinter 315 CDI</t>
  </si>
  <si>
    <t>FIAT Doblo CARGO 263 izoterma</t>
  </si>
  <si>
    <t>Fiat Fiorino</t>
  </si>
  <si>
    <t>IVECO</t>
  </si>
  <si>
    <t>RENAULT MASTER dCi MR`03 3.5t</t>
  </si>
  <si>
    <t>Renault Kangoo</t>
  </si>
  <si>
    <t>MERCEDES-BENZ VITO</t>
  </si>
  <si>
    <t>Fiat Ducato</t>
  </si>
  <si>
    <t>CITROEN BERLINGO III 1.6 16V Kat. 1.9t</t>
  </si>
  <si>
    <t>CITROEN Berlingo II 1,6 HDI</t>
  </si>
  <si>
    <t>PEUGEOT Boxer 335 HDI</t>
  </si>
  <si>
    <t>URSUS 902</t>
  </si>
  <si>
    <t>RENAULT Master DCI 120</t>
  </si>
  <si>
    <t>MAN TGM 26.330</t>
  </si>
  <si>
    <t>KAMAZ DS184T</t>
  </si>
  <si>
    <t>MAN TGA 26,440 D20</t>
  </si>
  <si>
    <t>MERCEDES-BENZ Automet Apollo</t>
  </si>
  <si>
    <t>Peugeot Boxer</t>
  </si>
  <si>
    <t>CITROEN Berlingo II 1,9D</t>
  </si>
  <si>
    <t xml:space="preserve">DACIA Dokker </t>
  </si>
  <si>
    <t>DACIA Dokker</t>
  </si>
  <si>
    <t>WB 8155W</t>
  </si>
  <si>
    <t>DW 7FC89</t>
  </si>
  <si>
    <t>KIA Sportage</t>
  </si>
  <si>
    <t>DW 7FC70</t>
  </si>
  <si>
    <t>WB 8352W</t>
  </si>
  <si>
    <t>Skoda Superb</t>
  </si>
  <si>
    <t>WB 8324W</t>
  </si>
  <si>
    <t>WDB9043231P705439</t>
  </si>
  <si>
    <t>UU18SDRV554672730</t>
  </si>
  <si>
    <t>WDF63960113256177</t>
  </si>
  <si>
    <t>U5YHN816AEL090600</t>
  </si>
  <si>
    <t>ZAJN08865</t>
  </si>
  <si>
    <t>1746A</t>
  </si>
  <si>
    <t>1740A</t>
  </si>
  <si>
    <t>WV1ZZZ2EZF6036978</t>
  </si>
  <si>
    <t>VF77D9HF0FN544595</t>
  </si>
  <si>
    <t>WMAN14ZZ39Y230970</t>
  </si>
  <si>
    <t>WV1ZZZSYZJ9017134</t>
  </si>
  <si>
    <t>VF37C9HN0GN513498</t>
  </si>
  <si>
    <t>VF37C9HN0GN513500</t>
  </si>
  <si>
    <t>WV2ZZZ7HZ7H035576</t>
  </si>
  <si>
    <t>VF77N9HTC9J250668</t>
  </si>
  <si>
    <t>WVWZZZ3CZ7E249678</t>
  </si>
  <si>
    <t>WV1ZZZ7JZ9X001585</t>
  </si>
  <si>
    <t>ZFA26300009104174</t>
  </si>
  <si>
    <t>Z332009246C</t>
  </si>
  <si>
    <t>WMAN14ZZ55Y146014</t>
  </si>
  <si>
    <t>TMBAE73T1B9031437</t>
  </si>
  <si>
    <t>VF1FLBHD67Y231250</t>
  </si>
  <si>
    <t>TMBZZZAAZJD615736</t>
  </si>
  <si>
    <t>ZCFC135C4G5064191</t>
  </si>
  <si>
    <t>VF644ACA000013971</t>
  </si>
  <si>
    <t>TMBNN25J0C7010608</t>
  </si>
  <si>
    <t>VF1FDCCM527497198</t>
  </si>
  <si>
    <t>TMBAJ7NP4J7538323</t>
  </si>
  <si>
    <t>VF1UDC1K642338474</t>
  </si>
  <si>
    <t>WF0CXXTTFC5B17479</t>
  </si>
  <si>
    <t>WF0DXXTTGDHM16437</t>
  </si>
  <si>
    <t>VF1JLB7B2EY65549</t>
  </si>
  <si>
    <t>SY9A0754040HT1124</t>
  </si>
  <si>
    <t>2CFC150B4J5217430</t>
  </si>
  <si>
    <t>KNAKU814CC5225449</t>
  </si>
  <si>
    <t>VF3YAAMFA11595514</t>
  </si>
  <si>
    <t>MEP130804006</t>
  </si>
  <si>
    <t>WMAH06ZZ78M514202</t>
  </si>
  <si>
    <t>ZFA31200003415143</t>
  </si>
  <si>
    <t>ZFA31200003391341</t>
  </si>
  <si>
    <t>VF0UXXWPGUHK44604</t>
  </si>
  <si>
    <t>WSM00000003276162</t>
  </si>
  <si>
    <t>JTDKGNEC80N223894</t>
  </si>
  <si>
    <t>TSMEYB21S00461498</t>
  </si>
  <si>
    <t>KNAKU814CA5068016</t>
  </si>
  <si>
    <t>ZDBD02464</t>
  </si>
  <si>
    <t>XLRAE55GF0L433336</t>
  </si>
  <si>
    <t>XLRAE55GF0L433896</t>
  </si>
  <si>
    <t>WDB9061531N356261</t>
  </si>
  <si>
    <t>ZFA22300005511206</t>
  </si>
  <si>
    <t>VF3GCRHYB95162270</t>
  </si>
  <si>
    <t>WF0AXXTTFA6S32136</t>
  </si>
  <si>
    <t>WDF63981313488452</t>
  </si>
  <si>
    <t>VF1JLEJB68V317237</t>
  </si>
  <si>
    <t>VF1FDCML637004472</t>
  </si>
  <si>
    <t>VNKKL98380A359746</t>
  </si>
  <si>
    <t>VNKKL98350A359767</t>
  </si>
  <si>
    <t>W0L3J7718FV642623</t>
  </si>
  <si>
    <t>VF7GCRHYB93194516</t>
  </si>
  <si>
    <t>RFBL80000F2900896</t>
  </si>
  <si>
    <t>VF37C9HN0GN513502</t>
  </si>
  <si>
    <t>VF3GJ9HXC95238940</t>
  </si>
  <si>
    <t>UH2000A59AP329241</t>
  </si>
  <si>
    <t>VF1RFD00057432646</t>
  </si>
  <si>
    <t>W0L3F7018GV660180</t>
  </si>
  <si>
    <t>TMBAH7NP6G7068350</t>
  </si>
  <si>
    <t>U5YHN816AGL173478</t>
  </si>
  <si>
    <t>SYG00000080GS0037</t>
  </si>
  <si>
    <t>TMBCT63U789012482</t>
  </si>
  <si>
    <t>ZFA25000001786433</t>
  </si>
  <si>
    <t>KPACA1ES8PO34461</t>
  </si>
  <si>
    <t>U5YHN816AGL176371</t>
  </si>
  <si>
    <t>ZFA25000002985830</t>
  </si>
  <si>
    <t>VF37BBHY6JN543699</t>
  </si>
  <si>
    <t>VF37BBHY6JJ712630</t>
  </si>
  <si>
    <t>VF37BBHY6JN544104</t>
  </si>
  <si>
    <t>VF37BBHY6JN544090</t>
  </si>
  <si>
    <t>VF37BBHY6JN527381</t>
  </si>
  <si>
    <t>VF37BBHY6JN543687</t>
  </si>
  <si>
    <t>VR7ECYHYCJJ782494</t>
  </si>
  <si>
    <t>VF37BBHY6JN527389</t>
  </si>
  <si>
    <t>VF37BBHY6JN543705</t>
  </si>
  <si>
    <t>SUL33243230074026</t>
  </si>
  <si>
    <t>TMBEB6NH5G4515662</t>
  </si>
  <si>
    <t>WDB9066351S342195</t>
  </si>
  <si>
    <t>ZFA26300006B76424</t>
  </si>
  <si>
    <t>ZCFC70C1105937808</t>
  </si>
  <si>
    <t>WF0VXXBDFV6Y12045</t>
  </si>
  <si>
    <t>ZFA22500000287379</t>
  </si>
  <si>
    <t>ZCFC35701V5123565</t>
  </si>
  <si>
    <t>VF1FDC3L638166720</t>
  </si>
  <si>
    <t>VF1KCR8BF33421794</t>
  </si>
  <si>
    <t>VF1VBU4S253617688</t>
  </si>
  <si>
    <t>WDF63960313816156</t>
  </si>
  <si>
    <t>ZFA25000001640379</t>
  </si>
  <si>
    <t>VF1KCR8BF33895660</t>
  </si>
  <si>
    <t>ZFA22300005238097</t>
  </si>
  <si>
    <t>XLRAE55GF9L356621</t>
  </si>
  <si>
    <t>SB1BR56L50E125516</t>
  </si>
  <si>
    <t>TMBMG25J185046106</t>
  </si>
  <si>
    <t>VF77N9HXC67648278</t>
  </si>
  <si>
    <t>VF7GJ9HX93360220</t>
  </si>
  <si>
    <t>VF3YCTMAU12441356</t>
  </si>
  <si>
    <t>VF1FDC1M637158158</t>
  </si>
  <si>
    <t>WMAN48ZZ38Y204933</t>
  </si>
  <si>
    <t>WMA89SZZ39P011460</t>
  </si>
  <si>
    <t>WDB9702451L452730</t>
  </si>
  <si>
    <t>VF3YD2MAU12J52960</t>
  </si>
  <si>
    <t>VF7GCWJYB93245135</t>
  </si>
  <si>
    <t>Ford Tourneo Connect</t>
  </si>
  <si>
    <t>DAF Z HDS FALF 65</t>
  </si>
  <si>
    <t>samochód ciężarowy</t>
  </si>
  <si>
    <t>przyczepa ciężarowa</t>
  </si>
  <si>
    <t>samochód osobowy</t>
  </si>
  <si>
    <t>ciągnik rolniczy</t>
  </si>
  <si>
    <t>przyczepa rolnicza</t>
  </si>
  <si>
    <t>ciągnik siodłowy</t>
  </si>
  <si>
    <t>naczepa ciężarowa</t>
  </si>
  <si>
    <t>inny</t>
  </si>
  <si>
    <t>autobus</t>
  </si>
  <si>
    <t>samochód specjalny</t>
  </si>
  <si>
    <t>naczepy , przyczepy</t>
  </si>
  <si>
    <t>xxx</t>
  </si>
  <si>
    <t>ZK 7209E</t>
  </si>
  <si>
    <t>TMBJH7NP8K7016288</t>
  </si>
  <si>
    <t>TMBJH7NP4K7034321</t>
  </si>
  <si>
    <t>UU10SDCJ559132494</t>
  </si>
  <si>
    <t>UU10SDCJ559132350</t>
  </si>
  <si>
    <t>UU10SDCJ559132499</t>
  </si>
  <si>
    <t>UU10SDCJ559133963</t>
  </si>
  <si>
    <t>U5YPG816CLL761831</t>
  </si>
  <si>
    <t>UU10SDCJ559133964</t>
  </si>
  <si>
    <t>powyżej 3,5 tony</t>
  </si>
  <si>
    <t>do 3,5 tony</t>
  </si>
  <si>
    <t>CAT 42BB</t>
  </si>
  <si>
    <t xml:space="preserve">STIGA </t>
  </si>
  <si>
    <t>AMBITION</t>
  </si>
  <si>
    <t>WOLF GARDEN</t>
  </si>
  <si>
    <t>LIMPAR 82 PRO</t>
  </si>
  <si>
    <t>KARSIT</t>
  </si>
  <si>
    <t>POLAR</t>
  </si>
  <si>
    <t>CASTLEGARDEN</t>
  </si>
  <si>
    <t>VEGA BOOS</t>
  </si>
  <si>
    <t>VEGA HONDA 55</t>
  </si>
  <si>
    <t>JUNGHEINRICH</t>
  </si>
  <si>
    <t>TEREX TL20</t>
  </si>
  <si>
    <t>CASE 580 SUPER R</t>
  </si>
  <si>
    <t>koparko-ładowarka</t>
  </si>
  <si>
    <t>Traktorek</t>
  </si>
  <si>
    <t>Odśnieżarka</t>
  </si>
  <si>
    <t>Kosiarka</t>
  </si>
  <si>
    <t>Zamiatarka</t>
  </si>
  <si>
    <t>Wózek jezdniowy podnośnikowy typ. TFG 316</t>
  </si>
  <si>
    <t>wolnobieżny</t>
  </si>
  <si>
    <t>7EJ04402</t>
  </si>
  <si>
    <t>2T0981281/13s</t>
  </si>
  <si>
    <t>1H 303B 30087</t>
  </si>
  <si>
    <t>1H 303B 30089</t>
  </si>
  <si>
    <t>AB 213T 20111</t>
  </si>
  <si>
    <t>AB 213T 20124</t>
  </si>
  <si>
    <t>FKO - B 11021</t>
  </si>
  <si>
    <t>K20/102/H</t>
  </si>
  <si>
    <t>10071 nr 262</t>
  </si>
  <si>
    <t>8066BS8,0 nr 333</t>
  </si>
  <si>
    <t>SN 927 nr 354</t>
  </si>
  <si>
    <t>GT 62 SB</t>
  </si>
  <si>
    <t>6CV 160</t>
  </si>
  <si>
    <t>N4717006495</t>
  </si>
  <si>
    <t>TL01200526</t>
  </si>
  <si>
    <t>N6GH06025</t>
  </si>
  <si>
    <t>wolnobieżne</t>
  </si>
  <si>
    <t>CW 5674</t>
  </si>
  <si>
    <t>Ursus</t>
  </si>
  <si>
    <t>WB 688A</t>
  </si>
  <si>
    <t>CW 2191G</t>
  </si>
  <si>
    <t>Reanult Master</t>
  </si>
  <si>
    <t>VF1VB000857919077</t>
  </si>
  <si>
    <t>CW 2193G</t>
  </si>
  <si>
    <t>DACIA DOKKER</t>
  </si>
  <si>
    <t>UU18SDPJ561864723</t>
  </si>
  <si>
    <t>CW 2194G</t>
  </si>
  <si>
    <t>FORD TRANSIT CONNECT</t>
  </si>
  <si>
    <t>WF07XXWPG7HB65419</t>
  </si>
  <si>
    <t>CW 2195G</t>
  </si>
  <si>
    <t>VF1VBU6F248914142</t>
  </si>
  <si>
    <t>CW 4033E</t>
  </si>
  <si>
    <t>TMB1FC3T0A9028498</t>
  </si>
  <si>
    <t>CW 0165F</t>
  </si>
  <si>
    <t>MERCEDES</t>
  </si>
  <si>
    <t>WDB9066131S546119</t>
  </si>
  <si>
    <t>CW 97313</t>
  </si>
  <si>
    <t>PEUGEOT PARTNER</t>
  </si>
  <si>
    <t>VF37N9HXCAJ781497</t>
  </si>
  <si>
    <t>WB 8109X</t>
  </si>
  <si>
    <t>WB 8618X</t>
  </si>
  <si>
    <t>WB 8633X</t>
  </si>
  <si>
    <t>WB 8643X</t>
  </si>
  <si>
    <t>WB 9260X</t>
  </si>
  <si>
    <t>WZ 682AS</t>
  </si>
  <si>
    <t>WB 139AM</t>
  </si>
  <si>
    <t>CW 94401</t>
  </si>
  <si>
    <t>Autosan</t>
  </si>
  <si>
    <t>RZ 1205P</t>
  </si>
  <si>
    <t>KAREN FADIO</t>
  </si>
  <si>
    <t>SY900000P78KR1022</t>
  </si>
  <si>
    <t>WB 8619X</t>
  </si>
  <si>
    <t>CW 2190G</t>
  </si>
  <si>
    <t>UU10SDCL549595455</t>
  </si>
  <si>
    <t>CW 3868G</t>
  </si>
  <si>
    <t>FIAT TIPO</t>
  </si>
  <si>
    <t>ZFA35600006H17399</t>
  </si>
  <si>
    <t>CW 2192G</t>
  </si>
  <si>
    <t>KIA SPORTAGE</t>
  </si>
  <si>
    <t>U5YPK813DJL519567</t>
  </si>
  <si>
    <t>CW 52915</t>
  </si>
  <si>
    <t>FIAT SEICENTO</t>
  </si>
  <si>
    <t>ZFA18700001294712</t>
  </si>
  <si>
    <t>CW 6438F</t>
  </si>
  <si>
    <t>PEUGEOT 308</t>
  </si>
  <si>
    <t>VF34H9HD8DS091272</t>
  </si>
  <si>
    <t>CW 9473C</t>
  </si>
  <si>
    <t>SKODA FABIA</t>
  </si>
  <si>
    <t>TMBES25J2F3067333</t>
  </si>
  <si>
    <t>DW 1EC81</t>
  </si>
  <si>
    <t>Toyota Proace</t>
  </si>
  <si>
    <t>YARVEEHZ8GZ143314</t>
  </si>
  <si>
    <t>U5YPG816CLL761871</t>
  </si>
  <si>
    <t>DW 7EE08</t>
  </si>
  <si>
    <t>HYUNDAI ELANTRA</t>
  </si>
  <si>
    <t>KMHD841CAKU838051</t>
  </si>
  <si>
    <t>PY 34655</t>
  </si>
  <si>
    <t>Peugeot 508</t>
  </si>
  <si>
    <t>VR3F4DGZTNY631977</t>
  </si>
  <si>
    <t>RZ 0084Y</t>
  </si>
  <si>
    <t>WA 32289</t>
  </si>
  <si>
    <t>FIAT DOBLO</t>
  </si>
  <si>
    <t>ZFA22300005443244</t>
  </si>
  <si>
    <t>WB 0238Y</t>
  </si>
  <si>
    <t>TMBAM7NP0P7056092</t>
  </si>
  <si>
    <t>WB 0311Y</t>
  </si>
  <si>
    <t>TMBAM7NPXP7040336</t>
  </si>
  <si>
    <t>WB 0312Y</t>
  </si>
  <si>
    <t>TMBAM7NP9P7057645</t>
  </si>
  <si>
    <t>WB 0329Y</t>
  </si>
  <si>
    <t>TMBAM7NP1P7053864</t>
  </si>
  <si>
    <t>WB 0338Y</t>
  </si>
  <si>
    <t>TMBAM7NP0P7047036</t>
  </si>
  <si>
    <t>WB 0501Y</t>
  </si>
  <si>
    <t>TMBAM7NP1P7056277</t>
  </si>
  <si>
    <t>WB 0658Y</t>
  </si>
  <si>
    <t>TMBAM7NP6P7059689</t>
  </si>
  <si>
    <t>WB 0719Y</t>
  </si>
  <si>
    <t>TMBAM7NP6P7057392</t>
  </si>
  <si>
    <t>WB 1253Y</t>
  </si>
  <si>
    <t>TMBAM7NP0P7064659</t>
  </si>
  <si>
    <t>WB 1655Y</t>
  </si>
  <si>
    <t>TMBAM7NP7R7006566</t>
  </si>
  <si>
    <t>WB 1865Y</t>
  </si>
  <si>
    <t>TMBAM7NP7P7063640</t>
  </si>
  <si>
    <t>WB 8401X</t>
  </si>
  <si>
    <t>WB 9580X</t>
  </si>
  <si>
    <t>TMBAM7NP4P7030207</t>
  </si>
  <si>
    <t>L.p.</t>
  </si>
  <si>
    <t>Nr rejestracyjny:</t>
  </si>
  <si>
    <t>Marka / Model:</t>
  </si>
  <si>
    <t>Rodzaj pojazdu:</t>
  </si>
  <si>
    <t>Podział:</t>
  </si>
  <si>
    <t>Ładowność w kg:</t>
  </si>
  <si>
    <t>Nr VIN:</t>
  </si>
  <si>
    <t>Rok produkcji:</t>
  </si>
  <si>
    <t>Pojemność:</t>
  </si>
  <si>
    <t>Liczba miejsc:</t>
  </si>
  <si>
    <t>Stan licznika (km/mth):</t>
  </si>
  <si>
    <t>Zakres ubezpieczenia: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</si>
  <si>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</si>
  <si>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</si>
  <si>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</si>
  <si>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</si>
  <si>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</si>
  <si>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</si>
  <si>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</si>
  <si>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</si>
  <si>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</si>
  <si>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</si>
  <si>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</si>
  <si>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</si>
  <si>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</si>
  <si>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</si>
  <si>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</si>
  <si>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</si>
  <si>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</si>
  <si>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</si>
  <si>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</si>
  <si>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</si>
  <si>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</si>
  <si>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</si>
  <si>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</si>
  <si>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</si>
  <si>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</si>
  <si>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</si>
  <si>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</si>
  <si>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</si>
  <si>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</si>
  <si>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</si>
  <si>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</si>
  <si>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</si>
  <si>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</si>
  <si>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</si>
  <si>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</si>
  <si>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</si>
  <si>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</si>
  <si>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</si>
  <si>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</si>
  <si>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</si>
  <si>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</si>
  <si>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</si>
  <si>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</si>
  <si>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</si>
  <si>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</si>
  <si>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</si>
  <si>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</si>
  <si>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</si>
  <si>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</si>
  <si>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</si>
  <si>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</si>
  <si>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</si>
  <si>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</si>
  <si>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</si>
  <si>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</si>
  <si>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</si>
  <si>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</si>
  <si>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</si>
  <si>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</si>
  <si>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</si>
  <si>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</si>
  <si>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</si>
  <si>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</si>
  <si>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</si>
  <si>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</si>
  <si>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</si>
  <si>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</si>
  <si>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</si>
  <si>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</si>
  <si>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</si>
  <si>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</si>
  <si>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</si>
  <si>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</si>
  <si>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</si>
  <si>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</si>
  <si>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</si>
  <si>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</si>
  <si>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</si>
  <si>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</si>
  <si>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</si>
  <si>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</si>
  <si>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</si>
  <si>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</si>
  <si>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</si>
  <si>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</si>
  <si>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</si>
  <si>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</si>
  <si>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</si>
  <si>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</si>
  <si>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</si>
  <si>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</si>
  <si>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</si>
  <si>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</si>
  <si>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</si>
  <si>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</si>
  <si>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</si>
  <si>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</si>
  <si>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</si>
  <si>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</si>
  <si>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</si>
  <si>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</si>
  <si>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</si>
  <si>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</si>
  <si>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</si>
  <si>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</si>
  <si>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</si>
  <si>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</si>
  <si>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</si>
  <si>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</si>
  <si>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</si>
  <si>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</si>
  <si>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</si>
  <si>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</si>
  <si>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</si>
  <si>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</si>
  <si>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</si>
  <si>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</si>
  <si>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</si>
  <si>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</si>
  <si>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</si>
  <si>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</si>
  <si>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</si>
  <si>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</si>
  <si>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</si>
  <si>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</si>
  <si>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</si>
  <si>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</si>
  <si>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</si>
  <si>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</si>
  <si>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</si>
  <si>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</si>
  <si>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</si>
  <si>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</si>
  <si>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</si>
  <si>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</si>
  <si>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</si>
  <si>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</si>
  <si>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</si>
  <si>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</si>
  <si>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</si>
  <si>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</si>
  <si>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</si>
  <si>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</si>
  <si>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</si>
  <si>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</si>
  <si>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</si>
  <si>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</si>
  <si>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</si>
  <si>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</si>
  <si>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</si>
  <si>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</si>
  <si>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</si>
  <si>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</si>
  <si>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</si>
  <si>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</si>
  <si>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</si>
  <si>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</si>
  <si>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</si>
  <si>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</si>
  <si>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</si>
  <si>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</si>
  <si>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</si>
  <si>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</si>
  <si>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</si>
  <si>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</si>
  <si>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</si>
  <si>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</si>
  <si>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</si>
  <si>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</si>
  <si>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</si>
  <si>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</si>
  <si>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</si>
  <si>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</si>
  <si>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OC/NNW/AC/ASS</t>
  </si>
  <si>
    <t>OC/NNW</t>
  </si>
  <si>
    <t>OC/NNW/AC</t>
  </si>
  <si>
    <t>OC/NNW/ASS</t>
  </si>
  <si>
    <t>OC/NNW/AC/ASS/ZIELONA KARTA</t>
  </si>
  <si>
    <t>Wartość pojzdu netto:</t>
  </si>
  <si>
    <t>Wartość pojzdu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</si>
</sst>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36F6A978-93A0-4734-8889-F9CF1A87B91C}"/>
    <cellStyle name="Normalny 2 2" xfId="3" xr:uid="{436A2CB4-3A2E-474B-BDE9-EE8E97F1B3E6}"/>
    <cellStyle name="Normalny 3" xfId="2" xr:uid="{B4580FA8-F353-48ED-A6AA-5B76ACE62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3CC6-6A3F-4D18-9007-7578FED88A61}">
  <sheetPr>
    <pageSetUpPr fitToPage="1"/>
  </sheetPr>
  <dimension ref="A1:P174"/>
  <sheetViews>
    <sheetView tabSelected="1" topLeftCell="D1" zoomScale="130" zoomScaleNormal="130" workbookViewId="0">
      <pane ySplit="2" topLeftCell="A145" activePane="bottomLeft" state="frozen"/>
      <selection pane="bottomLeft" sqref="A1:N174"/>
    </sheetView>
  </sheetViews>
  <sheetFormatPr defaultRowHeight="11.25"/>
  <cols>
    <col min="1" max="1" width="3.85546875" style="1" customWidth="1"/>
    <col min="2" max="2" width="15.7109375" style="1" customWidth="1"/>
    <col min="3" max="3" width="40.7109375" style="1" customWidth="1"/>
    <col min="4" max="4" width="20.7109375" style="1" customWidth="1"/>
    <col min="5" max="5" width="15.7109375" style="1" customWidth="1"/>
    <col min="6" max="6" width="10.7109375" style="1" customWidth="1"/>
    <col min="7" max="7" width="25.7109375" style="1" customWidth="1"/>
    <col min="8" max="9" width="10.7109375" style="1" customWidth="1"/>
    <col min="10" max="10" width="8.7109375" style="1" customWidth="1"/>
    <col min="11" max="11" width="10.7109375" style="1" customWidth="1"/>
    <col min="12" max="12" width="30.7109375" style="1" customWidth="1"/>
    <col min="13" max="13" width="15.7109375" style="12" customWidth="1"/>
    <col min="14" max="14" width="15.7109375" style="13" customWidth="1"/>
    <col min="15" max="15" width="9.140625" style="1"/>
    <col min="16" max="16" width="9.140625" style="10" customWidth="1"/>
    <col min="17" max="16384" width="9.140625" style="1"/>
  </cols>
  <sheetData>
    <row r="1" spans="1:16" ht="23.25" thickBot="1">
      <c r="A1" s="14" t="s">
        <v>473</v>
      </c>
      <c r="B1" s="14" t="s">
        <v>474</v>
      </c>
      <c r="C1" s="29" t="s">
        <v>475</v>
      </c>
      <c r="D1" s="30" t="s">
        <v>476</v>
      </c>
      <c r="E1" s="31" t="s">
        <v>477</v>
      </c>
      <c r="F1" s="31" t="s">
        <v>478</v>
      </c>
      <c r="G1" s="31" t="s">
        <v>479</v>
      </c>
      <c r="H1" s="31" t="s">
        <v>480</v>
      </c>
      <c r="I1" s="31" t="s">
        <v>481</v>
      </c>
      <c r="J1" s="31" t="s">
        <v>482</v>
      </c>
      <c r="K1" s="32" t="s">
        <v>483</v>
      </c>
      <c r="L1" s="31" t="s">
        <v>484</v>
      </c>
      <c r="M1" s="31" t="s">
        <v>663</v>
      </c>
      <c r="N1" s="33" t="s">
        <v>664</v>
      </c>
      <c r="P1" s="1"/>
    </row>
    <row r="2" spans="1:16">
      <c r="A2" s="15" t="s">
        <v>485</v>
      </c>
      <c r="B2" s="16" t="s">
        <v>162</v>
      </c>
      <c r="C2" s="16" t="s">
        <v>187</v>
      </c>
      <c r="D2" s="16" t="s">
        <v>330</v>
      </c>
      <c r="E2" s="16" t="s">
        <v>330</v>
      </c>
      <c r="F2" s="16" t="s">
        <v>333</v>
      </c>
      <c r="G2" s="17" t="s">
        <v>301</v>
      </c>
      <c r="H2" s="16">
        <v>2007</v>
      </c>
      <c r="I2" s="16">
        <v>2464</v>
      </c>
      <c r="J2" s="16">
        <v>14</v>
      </c>
      <c r="K2" s="16">
        <v>285682</v>
      </c>
      <c r="L2" s="16" t="s">
        <v>658</v>
      </c>
      <c r="M2" s="18">
        <v>18900</v>
      </c>
      <c r="N2" s="19">
        <f>M2*1.23</f>
        <v>23247</v>
      </c>
      <c r="P2" s="1"/>
    </row>
    <row r="3" spans="1:16">
      <c r="A3" s="20" t="s">
        <v>486</v>
      </c>
      <c r="B3" s="3" t="s">
        <v>175</v>
      </c>
      <c r="C3" s="3" t="s">
        <v>199</v>
      </c>
      <c r="D3" s="3" t="s">
        <v>330</v>
      </c>
      <c r="E3" s="3" t="s">
        <v>330</v>
      </c>
      <c r="F3" s="3" t="s">
        <v>333</v>
      </c>
      <c r="G3" s="4" t="s">
        <v>317</v>
      </c>
      <c r="H3" s="3">
        <v>2009</v>
      </c>
      <c r="I3" s="3">
        <v>4249</v>
      </c>
      <c r="J3" s="3">
        <v>31</v>
      </c>
      <c r="K3" s="3">
        <v>46729</v>
      </c>
      <c r="L3" s="3" t="s">
        <v>659</v>
      </c>
      <c r="M3" s="11"/>
      <c r="N3" s="21"/>
      <c r="P3" s="1"/>
    </row>
    <row r="4" spans="1:16">
      <c r="A4" s="20" t="s">
        <v>487</v>
      </c>
      <c r="B4" s="3" t="s">
        <v>8</v>
      </c>
      <c r="C4" s="3" t="s">
        <v>9</v>
      </c>
      <c r="D4" s="3" t="s">
        <v>325</v>
      </c>
      <c r="E4" s="3" t="s">
        <v>325</v>
      </c>
      <c r="F4" s="3" t="s">
        <v>333</v>
      </c>
      <c r="G4" s="3" t="s">
        <v>215</v>
      </c>
      <c r="H4" s="3">
        <v>2010</v>
      </c>
      <c r="I4" s="3">
        <v>3202</v>
      </c>
      <c r="J4" s="3">
        <v>1</v>
      </c>
      <c r="K4" s="3">
        <v>4289.3</v>
      </c>
      <c r="L4" s="3" t="s">
        <v>659</v>
      </c>
      <c r="M4" s="11"/>
      <c r="N4" s="21"/>
      <c r="P4" s="1"/>
    </row>
    <row r="5" spans="1:16">
      <c r="A5" s="20" t="s">
        <v>488</v>
      </c>
      <c r="B5" s="2" t="s">
        <v>382</v>
      </c>
      <c r="C5" s="2" t="s">
        <v>383</v>
      </c>
      <c r="D5" s="2" t="s">
        <v>325</v>
      </c>
      <c r="E5" s="2" t="s">
        <v>325</v>
      </c>
      <c r="F5" s="3" t="s">
        <v>333</v>
      </c>
      <c r="G5" s="2">
        <v>605090</v>
      </c>
      <c r="H5" s="2">
        <v>1987</v>
      </c>
      <c r="I5" s="5">
        <v>1960</v>
      </c>
      <c r="J5" s="5">
        <v>1</v>
      </c>
      <c r="K5" s="2">
        <v>5200</v>
      </c>
      <c r="L5" s="3" t="s">
        <v>659</v>
      </c>
      <c r="M5" s="11"/>
      <c r="N5" s="21"/>
      <c r="P5" s="1"/>
    </row>
    <row r="6" spans="1:16">
      <c r="A6" s="20" t="s">
        <v>489</v>
      </c>
      <c r="B6" s="3" t="s">
        <v>26</v>
      </c>
      <c r="C6" s="3" t="s">
        <v>40</v>
      </c>
      <c r="D6" s="3" t="s">
        <v>325</v>
      </c>
      <c r="E6" s="3" t="s">
        <v>325</v>
      </c>
      <c r="F6" s="3" t="s">
        <v>333</v>
      </c>
      <c r="G6" s="4">
        <v>3005060280</v>
      </c>
      <c r="H6" s="3">
        <v>2006</v>
      </c>
      <c r="I6" s="3">
        <v>4562</v>
      </c>
      <c r="J6" s="3">
        <v>1</v>
      </c>
      <c r="K6" s="3">
        <v>6325</v>
      </c>
      <c r="L6" s="3" t="s">
        <v>659</v>
      </c>
      <c r="M6" s="11"/>
      <c r="N6" s="21"/>
      <c r="P6" s="1"/>
    </row>
    <row r="7" spans="1:16">
      <c r="A7" s="20" t="s">
        <v>490</v>
      </c>
      <c r="B7" s="3" t="s">
        <v>27</v>
      </c>
      <c r="C7" s="3" t="s">
        <v>41</v>
      </c>
      <c r="D7" s="3" t="s">
        <v>325</v>
      </c>
      <c r="E7" s="3" t="s">
        <v>325</v>
      </c>
      <c r="F7" s="3" t="s">
        <v>333</v>
      </c>
      <c r="G7" s="4">
        <v>6718</v>
      </c>
      <c r="H7" s="3">
        <v>1990</v>
      </c>
      <c r="I7" s="3">
        <v>4562</v>
      </c>
      <c r="J7" s="3">
        <v>2</v>
      </c>
      <c r="K7" s="3">
        <v>6204</v>
      </c>
      <c r="L7" s="3" t="s">
        <v>659</v>
      </c>
      <c r="M7" s="11"/>
      <c r="N7" s="21"/>
      <c r="P7" s="1"/>
    </row>
    <row r="8" spans="1:16">
      <c r="A8" s="20" t="s">
        <v>491</v>
      </c>
      <c r="B8" s="3" t="s">
        <v>87</v>
      </c>
      <c r="C8" s="3" t="s">
        <v>91</v>
      </c>
      <c r="D8" s="3" t="s">
        <v>325</v>
      </c>
      <c r="E8" s="3" t="s">
        <v>325</v>
      </c>
      <c r="F8" s="3" t="s">
        <v>333</v>
      </c>
      <c r="G8" s="4" t="s">
        <v>256</v>
      </c>
      <c r="H8" s="3">
        <v>2013</v>
      </c>
      <c r="I8" s="3">
        <v>4485</v>
      </c>
      <c r="J8" s="3">
        <v>2</v>
      </c>
      <c r="K8" s="3">
        <v>4232</v>
      </c>
      <c r="L8" s="3" t="s">
        <v>659</v>
      </c>
      <c r="M8" s="11"/>
      <c r="N8" s="21"/>
      <c r="P8" s="1"/>
    </row>
    <row r="9" spans="1:16">
      <c r="A9" s="20" t="s">
        <v>492</v>
      </c>
      <c r="B9" s="3" t="s">
        <v>384</v>
      </c>
      <c r="C9" s="3" t="s">
        <v>42</v>
      </c>
      <c r="D9" s="3" t="s">
        <v>325</v>
      </c>
      <c r="E9" s="3" t="s">
        <v>325</v>
      </c>
      <c r="F9" s="3" t="s">
        <v>333</v>
      </c>
      <c r="G9" s="3" t="s">
        <v>229</v>
      </c>
      <c r="H9" s="3">
        <v>2003</v>
      </c>
      <c r="I9" s="3">
        <v>2700</v>
      </c>
      <c r="J9" s="3">
        <v>1</v>
      </c>
      <c r="K9" s="3">
        <v>3300</v>
      </c>
      <c r="L9" s="3" t="s">
        <v>659</v>
      </c>
      <c r="M9" s="11"/>
      <c r="N9" s="21"/>
      <c r="P9" s="1"/>
    </row>
    <row r="10" spans="1:16">
      <c r="A10" s="20" t="s">
        <v>493</v>
      </c>
      <c r="B10" s="3" t="s">
        <v>171</v>
      </c>
      <c r="C10" s="3" t="s">
        <v>194</v>
      </c>
      <c r="D10" s="3" t="s">
        <v>325</v>
      </c>
      <c r="E10" s="3" t="s">
        <v>325</v>
      </c>
      <c r="F10" s="3" t="s">
        <v>333</v>
      </c>
      <c r="G10" s="5">
        <v>45821</v>
      </c>
      <c r="H10" s="3">
        <v>1984</v>
      </c>
      <c r="I10" s="3">
        <v>4562</v>
      </c>
      <c r="J10" s="3">
        <v>2</v>
      </c>
      <c r="K10" s="3">
        <v>6204</v>
      </c>
      <c r="L10" s="3" t="s">
        <v>659</v>
      </c>
      <c r="M10" s="11"/>
      <c r="N10" s="21"/>
      <c r="P10" s="1"/>
    </row>
    <row r="11" spans="1:16">
      <c r="A11" s="20" t="s">
        <v>494</v>
      </c>
      <c r="B11" s="3" t="s">
        <v>74</v>
      </c>
      <c r="C11" s="3" t="s">
        <v>81</v>
      </c>
      <c r="D11" s="3" t="s">
        <v>327</v>
      </c>
      <c r="E11" s="3" t="s">
        <v>327</v>
      </c>
      <c r="F11" s="3" t="s">
        <v>333</v>
      </c>
      <c r="G11" s="4" t="s">
        <v>248</v>
      </c>
      <c r="H11" s="3">
        <v>2008</v>
      </c>
      <c r="I11" s="3">
        <v>10518</v>
      </c>
      <c r="J11" s="3">
        <v>2</v>
      </c>
      <c r="K11" s="3">
        <v>528401</v>
      </c>
      <c r="L11" s="3" t="s">
        <v>660</v>
      </c>
      <c r="M11" s="11">
        <v>45300</v>
      </c>
      <c r="N11" s="21">
        <f t="shared" ref="N11:N60" si="0">M11*1.23</f>
        <v>55719</v>
      </c>
      <c r="P11" s="1"/>
    </row>
    <row r="12" spans="1:16">
      <c r="A12" s="20" t="s">
        <v>495</v>
      </c>
      <c r="B12" s="3" t="s">
        <v>1</v>
      </c>
      <c r="C12" s="3" t="s">
        <v>2</v>
      </c>
      <c r="D12" s="3" t="s">
        <v>322</v>
      </c>
      <c r="E12" s="3" t="s">
        <v>344</v>
      </c>
      <c r="F12" s="3">
        <v>700</v>
      </c>
      <c r="G12" s="3" t="s">
        <v>212</v>
      </c>
      <c r="H12" s="3">
        <v>2016</v>
      </c>
      <c r="I12" s="3">
        <v>1598</v>
      </c>
      <c r="J12" s="3">
        <v>2</v>
      </c>
      <c r="K12" s="3">
        <v>23759</v>
      </c>
      <c r="L12" s="3" t="s">
        <v>658</v>
      </c>
      <c r="M12" s="11">
        <v>27600</v>
      </c>
      <c r="N12" s="21">
        <f t="shared" si="0"/>
        <v>33948</v>
      </c>
      <c r="P12" s="1"/>
    </row>
    <row r="13" spans="1:16" s="6" customFormat="1">
      <c r="A13" s="20" t="s">
        <v>496</v>
      </c>
      <c r="B13" s="3" t="s">
        <v>4</v>
      </c>
      <c r="C13" s="3" t="s">
        <v>5</v>
      </c>
      <c r="D13" s="3" t="s">
        <v>322</v>
      </c>
      <c r="E13" s="3" t="s">
        <v>344</v>
      </c>
      <c r="F13" s="3">
        <v>1025</v>
      </c>
      <c r="G13" s="3" t="s">
        <v>213</v>
      </c>
      <c r="H13" s="3">
        <v>2006</v>
      </c>
      <c r="I13" s="3">
        <v>2148</v>
      </c>
      <c r="J13" s="3">
        <v>3</v>
      </c>
      <c r="K13" s="3">
        <v>335345</v>
      </c>
      <c r="L13" s="3" t="s">
        <v>661</v>
      </c>
      <c r="M13" s="11"/>
      <c r="N13" s="21"/>
    </row>
    <row r="14" spans="1:16">
      <c r="A14" s="20" t="s">
        <v>497</v>
      </c>
      <c r="B14" s="2" t="s">
        <v>385</v>
      </c>
      <c r="C14" s="2" t="s">
        <v>386</v>
      </c>
      <c r="D14" s="7" t="s">
        <v>322</v>
      </c>
      <c r="E14" s="3" t="s">
        <v>344</v>
      </c>
      <c r="F14" s="2">
        <v>950</v>
      </c>
      <c r="G14" s="2" t="s">
        <v>387</v>
      </c>
      <c r="H14" s="2">
        <v>2017</v>
      </c>
      <c r="I14" s="5">
        <v>2299</v>
      </c>
      <c r="J14" s="5">
        <v>3</v>
      </c>
      <c r="K14" s="2">
        <v>86076</v>
      </c>
      <c r="L14" s="3" t="s">
        <v>658</v>
      </c>
      <c r="M14" s="11">
        <v>61100</v>
      </c>
      <c r="N14" s="21">
        <f t="shared" si="0"/>
        <v>75153</v>
      </c>
      <c r="P14" s="1"/>
    </row>
    <row r="15" spans="1:16">
      <c r="A15" s="20" t="s">
        <v>498</v>
      </c>
      <c r="B15" s="2" t="s">
        <v>388</v>
      </c>
      <c r="C15" s="2" t="s">
        <v>389</v>
      </c>
      <c r="D15" s="7" t="s">
        <v>322</v>
      </c>
      <c r="E15" s="3" t="s">
        <v>344</v>
      </c>
      <c r="F15" s="2">
        <v>720</v>
      </c>
      <c r="G15" s="2" t="s">
        <v>390</v>
      </c>
      <c r="H15" s="2">
        <v>2018</v>
      </c>
      <c r="I15" s="5">
        <v>1461</v>
      </c>
      <c r="J15" s="5">
        <v>2</v>
      </c>
      <c r="K15" s="2">
        <v>103688</v>
      </c>
      <c r="L15" s="3" t="s">
        <v>658</v>
      </c>
      <c r="M15" s="11">
        <v>28000</v>
      </c>
      <c r="N15" s="21">
        <f t="shared" si="0"/>
        <v>34440</v>
      </c>
      <c r="P15" s="1"/>
    </row>
    <row r="16" spans="1:16">
      <c r="A16" s="20" t="s">
        <v>499</v>
      </c>
      <c r="B16" s="2" t="s">
        <v>391</v>
      </c>
      <c r="C16" s="2" t="s">
        <v>392</v>
      </c>
      <c r="D16" s="7" t="s">
        <v>322</v>
      </c>
      <c r="E16" s="3" t="s">
        <v>344</v>
      </c>
      <c r="F16" s="2">
        <v>668</v>
      </c>
      <c r="G16" s="2" t="s">
        <v>393</v>
      </c>
      <c r="H16" s="2">
        <v>2017</v>
      </c>
      <c r="I16" s="5">
        <v>1499</v>
      </c>
      <c r="J16" s="5">
        <v>5</v>
      </c>
      <c r="K16" s="2">
        <v>300620</v>
      </c>
      <c r="L16" s="3" t="s">
        <v>658</v>
      </c>
      <c r="M16" s="11">
        <v>32000</v>
      </c>
      <c r="N16" s="21">
        <f t="shared" si="0"/>
        <v>39360</v>
      </c>
      <c r="P16" s="1"/>
    </row>
    <row r="17" spans="1:16">
      <c r="A17" s="20" t="s">
        <v>500</v>
      </c>
      <c r="B17" s="2" t="s">
        <v>394</v>
      </c>
      <c r="C17" s="2" t="s">
        <v>55</v>
      </c>
      <c r="D17" s="7" t="s">
        <v>322</v>
      </c>
      <c r="E17" s="3" t="s">
        <v>344</v>
      </c>
      <c r="F17" s="2">
        <v>1000</v>
      </c>
      <c r="G17" s="2" t="s">
        <v>395</v>
      </c>
      <c r="H17" s="2">
        <v>2013</v>
      </c>
      <c r="I17" s="5">
        <v>2299</v>
      </c>
      <c r="J17" s="5">
        <v>3</v>
      </c>
      <c r="K17" s="2">
        <v>306298</v>
      </c>
      <c r="L17" s="3" t="s">
        <v>658</v>
      </c>
      <c r="M17" s="11">
        <v>33900</v>
      </c>
      <c r="N17" s="21">
        <f t="shared" si="0"/>
        <v>41697</v>
      </c>
      <c r="P17" s="1"/>
    </row>
    <row r="18" spans="1:16">
      <c r="A18" s="20" t="s">
        <v>501</v>
      </c>
      <c r="B18" s="2" t="s">
        <v>396</v>
      </c>
      <c r="C18" s="2" t="s">
        <v>209</v>
      </c>
      <c r="D18" s="3" t="s">
        <v>322</v>
      </c>
      <c r="E18" s="3" t="s">
        <v>344</v>
      </c>
      <c r="F18" s="3">
        <v>653</v>
      </c>
      <c r="G18" s="8" t="s">
        <v>397</v>
      </c>
      <c r="H18" s="2">
        <v>2010</v>
      </c>
      <c r="I18" s="5">
        <v>1968</v>
      </c>
      <c r="J18" s="5">
        <v>5</v>
      </c>
      <c r="K18" s="2">
        <v>421084</v>
      </c>
      <c r="L18" s="3" t="s">
        <v>658</v>
      </c>
      <c r="M18" s="11">
        <v>20300</v>
      </c>
      <c r="N18" s="21">
        <f t="shared" si="0"/>
        <v>24969</v>
      </c>
      <c r="P18" s="1"/>
    </row>
    <row r="19" spans="1:16">
      <c r="A19" s="20" t="s">
        <v>502</v>
      </c>
      <c r="B19" s="2" t="s">
        <v>398</v>
      </c>
      <c r="C19" s="2" t="s">
        <v>399</v>
      </c>
      <c r="D19" s="7" t="s">
        <v>322</v>
      </c>
      <c r="E19" s="3" t="s">
        <v>344</v>
      </c>
      <c r="F19" s="2">
        <v>831</v>
      </c>
      <c r="G19" s="2" t="s">
        <v>400</v>
      </c>
      <c r="H19" s="2">
        <v>2011</v>
      </c>
      <c r="I19" s="5">
        <v>2143</v>
      </c>
      <c r="J19" s="2">
        <v>6</v>
      </c>
      <c r="K19" s="2">
        <v>348497</v>
      </c>
      <c r="L19" s="3" t="s">
        <v>658</v>
      </c>
      <c r="M19" s="11">
        <v>29100</v>
      </c>
      <c r="N19" s="21">
        <f t="shared" si="0"/>
        <v>35793</v>
      </c>
      <c r="P19" s="1"/>
    </row>
    <row r="20" spans="1:16">
      <c r="A20" s="20" t="s">
        <v>503</v>
      </c>
      <c r="B20" s="2" t="s">
        <v>401</v>
      </c>
      <c r="C20" s="2" t="s">
        <v>402</v>
      </c>
      <c r="D20" s="7" t="s">
        <v>322</v>
      </c>
      <c r="E20" s="3" t="s">
        <v>344</v>
      </c>
      <c r="F20" s="2">
        <v>748</v>
      </c>
      <c r="G20" s="2" t="s">
        <v>403</v>
      </c>
      <c r="H20" s="2">
        <v>2010</v>
      </c>
      <c r="I20" s="5">
        <v>1560</v>
      </c>
      <c r="J20" s="5">
        <v>5</v>
      </c>
      <c r="K20" s="2">
        <v>340324</v>
      </c>
      <c r="L20" s="3" t="s">
        <v>658</v>
      </c>
      <c r="M20" s="11">
        <v>17100</v>
      </c>
      <c r="N20" s="21">
        <f t="shared" si="0"/>
        <v>21033</v>
      </c>
      <c r="P20" s="1"/>
    </row>
    <row r="21" spans="1:16">
      <c r="A21" s="20" t="s">
        <v>504</v>
      </c>
      <c r="B21" s="3" t="s">
        <v>14</v>
      </c>
      <c r="C21" s="3" t="s">
        <v>30</v>
      </c>
      <c r="D21" s="3" t="s">
        <v>322</v>
      </c>
      <c r="E21" s="3" t="s">
        <v>344</v>
      </c>
      <c r="F21" s="3">
        <v>1181</v>
      </c>
      <c r="G21" s="3" t="s">
        <v>218</v>
      </c>
      <c r="H21" s="3">
        <v>2015</v>
      </c>
      <c r="I21" s="3">
        <v>1968</v>
      </c>
      <c r="J21" s="3">
        <v>3</v>
      </c>
      <c r="K21" s="3">
        <v>253190</v>
      </c>
      <c r="L21" s="3" t="s">
        <v>658</v>
      </c>
      <c r="M21" s="11">
        <v>43100</v>
      </c>
      <c r="N21" s="21">
        <f t="shared" si="0"/>
        <v>53013</v>
      </c>
      <c r="P21" s="1"/>
    </row>
    <row r="22" spans="1:16">
      <c r="A22" s="20" t="s">
        <v>505</v>
      </c>
      <c r="B22" s="3" t="s">
        <v>15</v>
      </c>
      <c r="C22" s="3" t="s">
        <v>31</v>
      </c>
      <c r="D22" s="3" t="s">
        <v>322</v>
      </c>
      <c r="E22" s="3" t="s">
        <v>344</v>
      </c>
      <c r="F22" s="3">
        <v>896</v>
      </c>
      <c r="G22" s="3" t="s">
        <v>219</v>
      </c>
      <c r="H22" s="3">
        <v>2015</v>
      </c>
      <c r="I22" s="3">
        <v>1560</v>
      </c>
      <c r="J22" s="3">
        <v>3</v>
      </c>
      <c r="K22" s="3">
        <v>100500</v>
      </c>
      <c r="L22" s="3" t="s">
        <v>658</v>
      </c>
      <c r="M22" s="11">
        <v>25100</v>
      </c>
      <c r="N22" s="21">
        <f t="shared" si="0"/>
        <v>30873</v>
      </c>
      <c r="P22" s="1"/>
    </row>
    <row r="23" spans="1:16">
      <c r="A23" s="20" t="s">
        <v>506</v>
      </c>
      <c r="B23" s="3" t="s">
        <v>18</v>
      </c>
      <c r="C23" s="3" t="s">
        <v>30</v>
      </c>
      <c r="D23" s="3" t="s">
        <v>322</v>
      </c>
      <c r="E23" s="3" t="s">
        <v>344</v>
      </c>
      <c r="F23" s="3">
        <v>1486</v>
      </c>
      <c r="G23" s="3" t="s">
        <v>221</v>
      </c>
      <c r="H23" s="3">
        <v>2017</v>
      </c>
      <c r="I23" s="3">
        <v>1968</v>
      </c>
      <c r="J23" s="3">
        <v>3</v>
      </c>
      <c r="K23" s="3">
        <v>217100</v>
      </c>
      <c r="L23" s="3" t="s">
        <v>658</v>
      </c>
      <c r="M23" s="11">
        <v>73500</v>
      </c>
      <c r="N23" s="21">
        <f t="shared" si="0"/>
        <v>90405</v>
      </c>
      <c r="P23" s="1"/>
    </row>
    <row r="24" spans="1:16" s="6" customFormat="1">
      <c r="A24" s="20" t="s">
        <v>507</v>
      </c>
      <c r="B24" s="3" t="s">
        <v>19</v>
      </c>
      <c r="C24" s="3" t="s">
        <v>34</v>
      </c>
      <c r="D24" s="3" t="s">
        <v>322</v>
      </c>
      <c r="E24" s="3" t="s">
        <v>344</v>
      </c>
      <c r="F24" s="3">
        <v>856</v>
      </c>
      <c r="G24" s="3" t="s">
        <v>222</v>
      </c>
      <c r="H24" s="3">
        <v>2016</v>
      </c>
      <c r="I24" s="3">
        <v>1598</v>
      </c>
      <c r="J24" s="3">
        <v>2</v>
      </c>
      <c r="K24" s="3">
        <v>170440</v>
      </c>
      <c r="L24" s="3" t="s">
        <v>658</v>
      </c>
      <c r="M24" s="11">
        <v>28200</v>
      </c>
      <c r="N24" s="21">
        <f t="shared" si="0"/>
        <v>34686</v>
      </c>
    </row>
    <row r="25" spans="1:16">
      <c r="A25" s="20" t="s">
        <v>508</v>
      </c>
      <c r="B25" s="3" t="s">
        <v>20</v>
      </c>
      <c r="C25" s="3" t="s">
        <v>34</v>
      </c>
      <c r="D25" s="3" t="s">
        <v>322</v>
      </c>
      <c r="E25" s="3" t="s">
        <v>344</v>
      </c>
      <c r="F25" s="3">
        <v>856</v>
      </c>
      <c r="G25" s="3" t="s">
        <v>223</v>
      </c>
      <c r="H25" s="3">
        <v>2016</v>
      </c>
      <c r="I25" s="3">
        <v>1598</v>
      </c>
      <c r="J25" s="3">
        <v>2</v>
      </c>
      <c r="K25" s="3">
        <v>161912</v>
      </c>
      <c r="L25" s="3" t="s">
        <v>658</v>
      </c>
      <c r="M25" s="11">
        <v>28500</v>
      </c>
      <c r="N25" s="21">
        <f t="shared" si="0"/>
        <v>35055</v>
      </c>
      <c r="P25" s="1"/>
    </row>
    <row r="26" spans="1:16">
      <c r="A26" s="20" t="s">
        <v>509</v>
      </c>
      <c r="B26" s="3" t="s">
        <v>22</v>
      </c>
      <c r="C26" s="3" t="s">
        <v>36</v>
      </c>
      <c r="D26" s="3" t="s">
        <v>322</v>
      </c>
      <c r="E26" s="3" t="s">
        <v>344</v>
      </c>
      <c r="F26" s="3">
        <v>748</v>
      </c>
      <c r="G26" s="3" t="s">
        <v>225</v>
      </c>
      <c r="H26" s="3">
        <v>2009</v>
      </c>
      <c r="I26" s="3">
        <v>1560</v>
      </c>
      <c r="J26" s="3">
        <v>5</v>
      </c>
      <c r="K26" s="3">
        <v>183065</v>
      </c>
      <c r="L26" s="3" t="s">
        <v>658</v>
      </c>
      <c r="M26" s="11">
        <v>19200</v>
      </c>
      <c r="N26" s="21">
        <f t="shared" si="0"/>
        <v>23616</v>
      </c>
      <c r="P26" s="1"/>
    </row>
    <row r="27" spans="1:16" s="6" customFormat="1">
      <c r="A27" s="20" t="s">
        <v>510</v>
      </c>
      <c r="B27" s="3" t="s">
        <v>24</v>
      </c>
      <c r="C27" s="3" t="s">
        <v>38</v>
      </c>
      <c r="D27" s="3" t="s">
        <v>322</v>
      </c>
      <c r="E27" s="3" t="s">
        <v>344</v>
      </c>
      <c r="F27" s="3">
        <v>1391</v>
      </c>
      <c r="G27" s="3" t="s">
        <v>227</v>
      </c>
      <c r="H27" s="3">
        <v>2008</v>
      </c>
      <c r="I27" s="3">
        <v>2461</v>
      </c>
      <c r="J27" s="3">
        <v>3</v>
      </c>
      <c r="K27" s="3">
        <v>287548</v>
      </c>
      <c r="L27" s="3" t="s">
        <v>658</v>
      </c>
      <c r="M27" s="11">
        <v>27000</v>
      </c>
      <c r="N27" s="21">
        <f t="shared" si="0"/>
        <v>33210</v>
      </c>
    </row>
    <row r="28" spans="1:16">
      <c r="A28" s="20" t="s">
        <v>511</v>
      </c>
      <c r="B28" s="3" t="s">
        <v>25</v>
      </c>
      <c r="C28" s="3" t="s">
        <v>39</v>
      </c>
      <c r="D28" s="3" t="s">
        <v>322</v>
      </c>
      <c r="E28" s="3" t="s">
        <v>344</v>
      </c>
      <c r="F28" s="3">
        <v>734</v>
      </c>
      <c r="G28" s="4" t="s">
        <v>228</v>
      </c>
      <c r="H28" s="3">
        <v>2011</v>
      </c>
      <c r="I28" s="3">
        <v>1598</v>
      </c>
      <c r="J28" s="3">
        <v>5</v>
      </c>
      <c r="K28" s="3">
        <v>263211</v>
      </c>
      <c r="L28" s="3" t="s">
        <v>658</v>
      </c>
      <c r="M28" s="11">
        <v>19100</v>
      </c>
      <c r="N28" s="21">
        <f t="shared" si="0"/>
        <v>23493</v>
      </c>
      <c r="P28" s="1"/>
    </row>
    <row r="29" spans="1:16">
      <c r="A29" s="20" t="s">
        <v>512</v>
      </c>
      <c r="B29" s="3" t="s">
        <v>45</v>
      </c>
      <c r="C29" s="3" t="s">
        <v>47</v>
      </c>
      <c r="D29" s="3" t="s">
        <v>322</v>
      </c>
      <c r="E29" s="3" t="s">
        <v>344</v>
      </c>
      <c r="F29" s="3">
        <v>1200</v>
      </c>
      <c r="G29" s="5" t="s">
        <v>232</v>
      </c>
      <c r="H29" s="3">
        <v>2007</v>
      </c>
      <c r="I29" s="3">
        <v>1995</v>
      </c>
      <c r="J29" s="3">
        <v>3</v>
      </c>
      <c r="K29" s="3">
        <v>349470</v>
      </c>
      <c r="L29" s="3" t="s">
        <v>661</v>
      </c>
      <c r="M29" s="11"/>
      <c r="N29" s="21"/>
      <c r="P29" s="1"/>
    </row>
    <row r="30" spans="1:16">
      <c r="A30" s="20" t="s">
        <v>513</v>
      </c>
      <c r="B30" s="3" t="s">
        <v>49</v>
      </c>
      <c r="C30" s="3" t="s">
        <v>52</v>
      </c>
      <c r="D30" s="3" t="s">
        <v>322</v>
      </c>
      <c r="E30" s="3" t="s">
        <v>344</v>
      </c>
      <c r="F30" s="3">
        <v>970</v>
      </c>
      <c r="G30" s="4" t="s">
        <v>234</v>
      </c>
      <c r="H30" s="3">
        <v>2015</v>
      </c>
      <c r="I30" s="3">
        <v>2998</v>
      </c>
      <c r="J30" s="3">
        <v>3</v>
      </c>
      <c r="K30" s="3">
        <v>107473</v>
      </c>
      <c r="L30" s="3" t="s">
        <v>658</v>
      </c>
      <c r="M30" s="11">
        <v>93000</v>
      </c>
      <c r="N30" s="21">
        <f t="shared" si="0"/>
        <v>114390</v>
      </c>
      <c r="P30" s="1"/>
    </row>
    <row r="31" spans="1:16">
      <c r="A31" s="20" t="s">
        <v>514</v>
      </c>
      <c r="B31" s="3" t="s">
        <v>59</v>
      </c>
      <c r="C31" s="3" t="s">
        <v>66</v>
      </c>
      <c r="D31" s="3" t="s">
        <v>322</v>
      </c>
      <c r="E31" s="3" t="s">
        <v>344</v>
      </c>
      <c r="F31" s="3">
        <v>1467</v>
      </c>
      <c r="G31" s="4" t="s">
        <v>240</v>
      </c>
      <c r="H31" s="3">
        <v>2005</v>
      </c>
      <c r="I31" s="3">
        <v>2400</v>
      </c>
      <c r="J31" s="3">
        <v>6</v>
      </c>
      <c r="K31" s="3">
        <v>521428</v>
      </c>
      <c r="L31" s="3" t="s">
        <v>659</v>
      </c>
      <c r="M31" s="11"/>
      <c r="N31" s="21"/>
      <c r="P31" s="1"/>
    </row>
    <row r="32" spans="1:16">
      <c r="A32" s="20" t="s">
        <v>515</v>
      </c>
      <c r="B32" s="3" t="s">
        <v>60</v>
      </c>
      <c r="C32" s="3" t="s">
        <v>67</v>
      </c>
      <c r="D32" s="3" t="s">
        <v>322</v>
      </c>
      <c r="E32" s="3" t="s">
        <v>344</v>
      </c>
      <c r="F32" s="3">
        <v>990</v>
      </c>
      <c r="G32" s="4" t="s">
        <v>241</v>
      </c>
      <c r="H32" s="3">
        <v>2017</v>
      </c>
      <c r="I32" s="3">
        <v>1995</v>
      </c>
      <c r="J32" s="3">
        <v>3</v>
      </c>
      <c r="K32" s="3">
        <v>157289</v>
      </c>
      <c r="L32" s="3" t="s">
        <v>658</v>
      </c>
      <c r="M32" s="11">
        <v>72100</v>
      </c>
      <c r="N32" s="21">
        <f t="shared" si="0"/>
        <v>88683</v>
      </c>
      <c r="P32" s="1"/>
    </row>
    <row r="33" spans="1:16">
      <c r="A33" s="20" t="s">
        <v>516</v>
      </c>
      <c r="B33" s="3" t="s">
        <v>62</v>
      </c>
      <c r="C33" s="3" t="s">
        <v>70</v>
      </c>
      <c r="D33" s="3" t="s">
        <v>322</v>
      </c>
      <c r="E33" s="3" t="s">
        <v>344</v>
      </c>
      <c r="F33" s="3">
        <v>900</v>
      </c>
      <c r="G33" s="4" t="s">
        <v>244</v>
      </c>
      <c r="H33" s="3">
        <v>2018</v>
      </c>
      <c r="I33" s="3">
        <v>2998</v>
      </c>
      <c r="J33" s="3">
        <v>3</v>
      </c>
      <c r="K33" s="3">
        <v>237730</v>
      </c>
      <c r="L33" s="3" t="s">
        <v>658</v>
      </c>
      <c r="M33" s="11">
        <v>79200</v>
      </c>
      <c r="N33" s="21">
        <f t="shared" si="0"/>
        <v>97416</v>
      </c>
      <c r="P33" s="1"/>
    </row>
    <row r="34" spans="1:16">
      <c r="A34" s="20" t="s">
        <v>517</v>
      </c>
      <c r="B34" s="3" t="s">
        <v>64</v>
      </c>
      <c r="C34" s="3" t="s">
        <v>72</v>
      </c>
      <c r="D34" s="3" t="s">
        <v>322</v>
      </c>
      <c r="E34" s="3" t="s">
        <v>344</v>
      </c>
      <c r="F34" s="3">
        <v>995</v>
      </c>
      <c r="G34" s="4" t="s">
        <v>246</v>
      </c>
      <c r="H34" s="3">
        <v>2008</v>
      </c>
      <c r="I34" s="3">
        <v>2198</v>
      </c>
      <c r="J34" s="3">
        <v>6</v>
      </c>
      <c r="K34" s="3">
        <v>104473</v>
      </c>
      <c r="L34" s="3" t="s">
        <v>661</v>
      </c>
      <c r="M34" s="11"/>
      <c r="N34" s="21"/>
      <c r="P34" s="1"/>
    </row>
    <row r="35" spans="1:16">
      <c r="A35" s="20" t="s">
        <v>518</v>
      </c>
      <c r="B35" s="3" t="s">
        <v>75</v>
      </c>
      <c r="C35" s="3" t="s">
        <v>82</v>
      </c>
      <c r="D35" s="3" t="s">
        <v>322</v>
      </c>
      <c r="E35" s="3" t="s">
        <v>344</v>
      </c>
      <c r="F35" s="3">
        <v>505</v>
      </c>
      <c r="G35" s="4" t="s">
        <v>249</v>
      </c>
      <c r="H35" s="3">
        <v>2014</v>
      </c>
      <c r="I35" s="3">
        <v>1242</v>
      </c>
      <c r="J35" s="3">
        <v>2</v>
      </c>
      <c r="K35" s="3">
        <v>97048</v>
      </c>
      <c r="L35" s="3" t="s">
        <v>658</v>
      </c>
      <c r="M35" s="11">
        <v>16300</v>
      </c>
      <c r="N35" s="21">
        <f t="shared" si="0"/>
        <v>20049</v>
      </c>
      <c r="P35" s="1"/>
    </row>
    <row r="36" spans="1:16">
      <c r="A36" s="20" t="s">
        <v>519</v>
      </c>
      <c r="B36" s="3" t="s">
        <v>76</v>
      </c>
      <c r="C36" s="3" t="s">
        <v>83</v>
      </c>
      <c r="D36" s="3" t="s">
        <v>322</v>
      </c>
      <c r="E36" s="3" t="s">
        <v>344</v>
      </c>
      <c r="F36" s="3">
        <v>505</v>
      </c>
      <c r="G36" s="4" t="s">
        <v>250</v>
      </c>
      <c r="H36" s="3">
        <v>2014</v>
      </c>
      <c r="I36" s="3">
        <v>1242</v>
      </c>
      <c r="J36" s="3">
        <v>2</v>
      </c>
      <c r="K36" s="3">
        <v>154163</v>
      </c>
      <c r="L36" s="3" t="s">
        <v>658</v>
      </c>
      <c r="M36" s="11">
        <v>14800</v>
      </c>
      <c r="N36" s="21">
        <f t="shared" si="0"/>
        <v>18204</v>
      </c>
      <c r="P36" s="1"/>
    </row>
    <row r="37" spans="1:16">
      <c r="A37" s="20" t="s">
        <v>520</v>
      </c>
      <c r="B37" s="3" t="s">
        <v>90</v>
      </c>
      <c r="C37" s="3" t="s">
        <v>93</v>
      </c>
      <c r="D37" s="3" t="s">
        <v>322</v>
      </c>
      <c r="E37" s="3" t="s">
        <v>344</v>
      </c>
      <c r="F37" s="3">
        <v>1150</v>
      </c>
      <c r="G37" s="4" t="s">
        <v>259</v>
      </c>
      <c r="H37" s="3">
        <v>2007</v>
      </c>
      <c r="I37" s="3">
        <v>2148</v>
      </c>
      <c r="J37" s="3">
        <v>2</v>
      </c>
      <c r="K37" s="3">
        <v>178861</v>
      </c>
      <c r="L37" s="3" t="s">
        <v>658</v>
      </c>
      <c r="M37" s="11">
        <v>35200</v>
      </c>
      <c r="N37" s="21">
        <f t="shared" si="0"/>
        <v>43296</v>
      </c>
      <c r="P37" s="1"/>
    </row>
    <row r="38" spans="1:16">
      <c r="A38" s="20" t="s">
        <v>521</v>
      </c>
      <c r="B38" s="3" t="s">
        <v>95</v>
      </c>
      <c r="C38" s="3" t="s">
        <v>104</v>
      </c>
      <c r="D38" s="3" t="s">
        <v>322</v>
      </c>
      <c r="E38" s="3" t="s">
        <v>344</v>
      </c>
      <c r="F38" s="3">
        <v>750</v>
      </c>
      <c r="G38" s="4" t="s">
        <v>261</v>
      </c>
      <c r="H38" s="3">
        <v>2005</v>
      </c>
      <c r="I38" s="3">
        <v>1977</v>
      </c>
      <c r="J38" s="3">
        <v>5</v>
      </c>
      <c r="K38" s="3">
        <v>374254</v>
      </c>
      <c r="L38" s="3" t="s">
        <v>661</v>
      </c>
      <c r="M38" s="11"/>
      <c r="N38" s="21"/>
      <c r="P38" s="1"/>
    </row>
    <row r="39" spans="1:16">
      <c r="A39" s="20" t="s">
        <v>522</v>
      </c>
      <c r="B39" s="3" t="s">
        <v>96</v>
      </c>
      <c r="C39" s="3" t="s">
        <v>105</v>
      </c>
      <c r="D39" s="3" t="s">
        <v>322</v>
      </c>
      <c r="E39" s="3" t="s">
        <v>344</v>
      </c>
      <c r="F39" s="3">
        <v>750</v>
      </c>
      <c r="G39" s="4" t="s">
        <v>262</v>
      </c>
      <c r="H39" s="3">
        <v>2006</v>
      </c>
      <c r="I39" s="3">
        <v>2402</v>
      </c>
      <c r="J39" s="3">
        <v>3</v>
      </c>
      <c r="K39" s="3">
        <v>371501</v>
      </c>
      <c r="L39" s="3" t="s">
        <v>661</v>
      </c>
      <c r="M39" s="11"/>
      <c r="N39" s="21"/>
      <c r="P39" s="1"/>
    </row>
    <row r="40" spans="1:16">
      <c r="A40" s="20" t="s">
        <v>523</v>
      </c>
      <c r="B40" s="3" t="s">
        <v>97</v>
      </c>
      <c r="C40" s="3" t="s">
        <v>106</v>
      </c>
      <c r="D40" s="3" t="s">
        <v>322</v>
      </c>
      <c r="E40" s="3" t="s">
        <v>344</v>
      </c>
      <c r="F40" s="3">
        <v>896</v>
      </c>
      <c r="G40" s="4" t="s">
        <v>263</v>
      </c>
      <c r="H40" s="3">
        <v>2008</v>
      </c>
      <c r="I40" s="3">
        <v>2148</v>
      </c>
      <c r="J40" s="3">
        <v>6</v>
      </c>
      <c r="K40" s="3">
        <v>398966</v>
      </c>
      <c r="L40" s="3" t="s">
        <v>658</v>
      </c>
      <c r="M40" s="11">
        <v>26800</v>
      </c>
      <c r="N40" s="21">
        <f t="shared" si="0"/>
        <v>32964</v>
      </c>
      <c r="P40" s="1"/>
    </row>
    <row r="41" spans="1:16">
      <c r="A41" s="20" t="s">
        <v>524</v>
      </c>
      <c r="B41" s="3" t="s">
        <v>99</v>
      </c>
      <c r="C41" s="3" t="s">
        <v>108</v>
      </c>
      <c r="D41" s="3" t="s">
        <v>322</v>
      </c>
      <c r="E41" s="3" t="s">
        <v>344</v>
      </c>
      <c r="F41" s="3">
        <v>1563</v>
      </c>
      <c r="G41" s="4" t="s">
        <v>265</v>
      </c>
      <c r="H41" s="3">
        <v>2007</v>
      </c>
      <c r="I41" s="3">
        <v>2463</v>
      </c>
      <c r="J41" s="3">
        <v>3</v>
      </c>
      <c r="K41" s="3">
        <v>523788</v>
      </c>
      <c r="L41" s="3" t="s">
        <v>658</v>
      </c>
      <c r="M41" s="11">
        <v>14000</v>
      </c>
      <c r="N41" s="21">
        <f t="shared" si="0"/>
        <v>17220</v>
      </c>
      <c r="P41" s="1"/>
    </row>
    <row r="42" spans="1:16">
      <c r="A42" s="20" t="s">
        <v>525</v>
      </c>
      <c r="B42" s="3" t="s">
        <v>102</v>
      </c>
      <c r="C42" s="3" t="s">
        <v>112</v>
      </c>
      <c r="D42" s="3" t="s">
        <v>322</v>
      </c>
      <c r="E42" s="3" t="s">
        <v>344</v>
      </c>
      <c r="F42" s="3">
        <v>715</v>
      </c>
      <c r="G42" s="4" t="s">
        <v>269</v>
      </c>
      <c r="H42" s="3">
        <v>2004</v>
      </c>
      <c r="I42" s="3">
        <v>1997</v>
      </c>
      <c r="J42" s="3">
        <v>5</v>
      </c>
      <c r="K42" s="3">
        <v>240339</v>
      </c>
      <c r="L42" s="3" t="s">
        <v>659</v>
      </c>
      <c r="M42" s="11"/>
      <c r="N42" s="21"/>
      <c r="P42" s="1"/>
    </row>
    <row r="43" spans="1:16">
      <c r="A43" s="20" t="s">
        <v>526</v>
      </c>
      <c r="B43" s="3" t="s">
        <v>114</v>
      </c>
      <c r="C43" s="3" t="s">
        <v>34</v>
      </c>
      <c r="D43" s="3" t="s">
        <v>322</v>
      </c>
      <c r="E43" s="3" t="s">
        <v>344</v>
      </c>
      <c r="F43" s="3">
        <v>856</v>
      </c>
      <c r="G43" s="4" t="s">
        <v>271</v>
      </c>
      <c r="H43" s="3">
        <v>2016</v>
      </c>
      <c r="I43" s="3">
        <v>1598</v>
      </c>
      <c r="J43" s="3">
        <v>2</v>
      </c>
      <c r="K43" s="3">
        <v>131455</v>
      </c>
      <c r="L43" s="3" t="s">
        <v>658</v>
      </c>
      <c r="M43" s="11">
        <v>28000</v>
      </c>
      <c r="N43" s="21">
        <f t="shared" si="0"/>
        <v>34440</v>
      </c>
      <c r="P43" s="1"/>
    </row>
    <row r="44" spans="1:16">
      <c r="A44" s="20" t="s">
        <v>527</v>
      </c>
      <c r="B44" s="3" t="s">
        <v>118</v>
      </c>
      <c r="C44" s="3" t="s">
        <v>111</v>
      </c>
      <c r="D44" s="3" t="s">
        <v>322</v>
      </c>
      <c r="E44" s="3" t="s">
        <v>344</v>
      </c>
      <c r="F44" s="3">
        <v>1273</v>
      </c>
      <c r="G44" s="4" t="s">
        <v>275</v>
      </c>
      <c r="H44" s="3">
        <v>2016</v>
      </c>
      <c r="I44" s="3">
        <v>1598</v>
      </c>
      <c r="J44" s="3">
        <v>3</v>
      </c>
      <c r="K44" s="3">
        <v>120683</v>
      </c>
      <c r="L44" s="3" t="s">
        <v>658</v>
      </c>
      <c r="M44" s="11">
        <v>49600</v>
      </c>
      <c r="N44" s="21">
        <f t="shared" si="0"/>
        <v>61008</v>
      </c>
      <c r="P44" s="1"/>
    </row>
    <row r="45" spans="1:16">
      <c r="A45" s="20" t="s">
        <v>528</v>
      </c>
      <c r="B45" s="3" t="s">
        <v>123</v>
      </c>
      <c r="C45" s="3" t="s">
        <v>131</v>
      </c>
      <c r="D45" s="3" t="s">
        <v>322</v>
      </c>
      <c r="E45" s="3" t="s">
        <v>344</v>
      </c>
      <c r="F45" s="3">
        <v>1505</v>
      </c>
      <c r="G45" s="4" t="s">
        <v>280</v>
      </c>
      <c r="H45" s="3">
        <v>2010</v>
      </c>
      <c r="I45" s="3">
        <v>2287</v>
      </c>
      <c r="J45" s="3">
        <v>2</v>
      </c>
      <c r="K45" s="3">
        <v>192942</v>
      </c>
      <c r="L45" s="3" t="s">
        <v>658</v>
      </c>
      <c r="M45" s="11">
        <v>21200</v>
      </c>
      <c r="N45" s="21">
        <f t="shared" si="0"/>
        <v>26076</v>
      </c>
      <c r="P45" s="1"/>
    </row>
    <row r="46" spans="1:16">
      <c r="A46" s="20" t="s">
        <v>529</v>
      </c>
      <c r="B46" s="3" t="s">
        <v>124</v>
      </c>
      <c r="C46" s="3" t="s">
        <v>132</v>
      </c>
      <c r="D46" s="3" t="s">
        <v>322</v>
      </c>
      <c r="E46" s="3" t="s">
        <v>344</v>
      </c>
      <c r="F46" s="3">
        <v>828</v>
      </c>
      <c r="G46" s="4" t="s">
        <v>281</v>
      </c>
      <c r="H46" s="3">
        <v>2008</v>
      </c>
      <c r="I46" s="3">
        <v>1998</v>
      </c>
      <c r="J46" s="3">
        <v>5</v>
      </c>
      <c r="K46" s="3">
        <v>208348</v>
      </c>
      <c r="L46" s="3" t="s">
        <v>659</v>
      </c>
      <c r="M46" s="11"/>
      <c r="N46" s="21"/>
      <c r="P46" s="1"/>
    </row>
    <row r="47" spans="1:16">
      <c r="A47" s="20" t="s">
        <v>530</v>
      </c>
      <c r="B47" s="3" t="s">
        <v>134</v>
      </c>
      <c r="C47" s="3" t="s">
        <v>147</v>
      </c>
      <c r="D47" s="3" t="s">
        <v>322</v>
      </c>
      <c r="E47" s="3" t="s">
        <v>344</v>
      </c>
      <c r="F47" s="3">
        <v>735</v>
      </c>
      <c r="G47" s="4" t="s">
        <v>307</v>
      </c>
      <c r="H47" s="3">
        <v>2003</v>
      </c>
      <c r="I47" s="3">
        <v>1910</v>
      </c>
      <c r="J47" s="3">
        <v>5</v>
      </c>
      <c r="K47" s="3">
        <v>210773</v>
      </c>
      <c r="L47" s="3" t="s">
        <v>659</v>
      </c>
      <c r="M47" s="11"/>
      <c r="N47" s="21"/>
      <c r="P47" s="1"/>
    </row>
    <row r="48" spans="1:16">
      <c r="A48" s="20" t="s">
        <v>531</v>
      </c>
      <c r="B48" s="3" t="s">
        <v>138</v>
      </c>
      <c r="C48" s="3" t="s">
        <v>151</v>
      </c>
      <c r="D48" s="3" t="s">
        <v>322</v>
      </c>
      <c r="E48" s="3" t="s">
        <v>344</v>
      </c>
      <c r="F48" s="3">
        <v>940</v>
      </c>
      <c r="G48" s="4" t="s">
        <v>283</v>
      </c>
      <c r="H48" s="3">
        <v>2015</v>
      </c>
      <c r="I48" s="3">
        <v>2999</v>
      </c>
      <c r="J48" s="3">
        <v>2</v>
      </c>
      <c r="K48" s="3">
        <v>179298</v>
      </c>
      <c r="L48" s="3" t="s">
        <v>658</v>
      </c>
      <c r="M48" s="11">
        <v>52500</v>
      </c>
      <c r="N48" s="21">
        <f t="shared" si="0"/>
        <v>64575</v>
      </c>
      <c r="P48" s="1"/>
    </row>
    <row r="49" spans="1:16">
      <c r="A49" s="20" t="s">
        <v>532</v>
      </c>
      <c r="B49" s="3" t="s">
        <v>139</v>
      </c>
      <c r="C49" s="3" t="s">
        <v>152</v>
      </c>
      <c r="D49" s="3" t="s">
        <v>322</v>
      </c>
      <c r="E49" s="3" t="s">
        <v>344</v>
      </c>
      <c r="F49" s="3">
        <v>651</v>
      </c>
      <c r="G49" s="4" t="s">
        <v>284</v>
      </c>
      <c r="H49" s="3">
        <v>2018</v>
      </c>
      <c r="I49" s="3">
        <v>1560</v>
      </c>
      <c r="J49" s="3">
        <v>3</v>
      </c>
      <c r="K49" s="3">
        <v>135351</v>
      </c>
      <c r="L49" s="3" t="s">
        <v>658</v>
      </c>
      <c r="M49" s="11">
        <v>42500</v>
      </c>
      <c r="N49" s="21">
        <f t="shared" si="0"/>
        <v>52275</v>
      </c>
      <c r="P49" s="1"/>
    </row>
    <row r="50" spans="1:16">
      <c r="A50" s="20" t="s">
        <v>533</v>
      </c>
      <c r="B50" s="3" t="s">
        <v>140</v>
      </c>
      <c r="C50" s="3" t="s">
        <v>152</v>
      </c>
      <c r="D50" s="3" t="s">
        <v>322</v>
      </c>
      <c r="E50" s="3" t="s">
        <v>344</v>
      </c>
      <c r="F50" s="3">
        <v>651</v>
      </c>
      <c r="G50" s="4" t="s">
        <v>285</v>
      </c>
      <c r="H50" s="3">
        <v>2018</v>
      </c>
      <c r="I50" s="3">
        <v>1560</v>
      </c>
      <c r="J50" s="3">
        <v>3</v>
      </c>
      <c r="K50" s="3">
        <v>198358</v>
      </c>
      <c r="L50" s="3" t="s">
        <v>658</v>
      </c>
      <c r="M50" s="11">
        <v>36600</v>
      </c>
      <c r="N50" s="21">
        <f t="shared" si="0"/>
        <v>45018</v>
      </c>
      <c r="P50" s="1"/>
    </row>
    <row r="51" spans="1:16">
      <c r="A51" s="20" t="s">
        <v>534</v>
      </c>
      <c r="B51" s="3" t="s">
        <v>141</v>
      </c>
      <c r="C51" s="3" t="s">
        <v>152</v>
      </c>
      <c r="D51" s="3" t="s">
        <v>322</v>
      </c>
      <c r="E51" s="3" t="s">
        <v>344</v>
      </c>
      <c r="F51" s="3">
        <v>651</v>
      </c>
      <c r="G51" s="4" t="s">
        <v>286</v>
      </c>
      <c r="H51" s="3">
        <v>2018</v>
      </c>
      <c r="I51" s="3">
        <v>1560</v>
      </c>
      <c r="J51" s="3">
        <v>3</v>
      </c>
      <c r="K51" s="3">
        <v>72281</v>
      </c>
      <c r="L51" s="3" t="s">
        <v>658</v>
      </c>
      <c r="M51" s="11">
        <v>46700</v>
      </c>
      <c r="N51" s="21">
        <f t="shared" si="0"/>
        <v>57441</v>
      </c>
      <c r="P51" s="1"/>
    </row>
    <row r="52" spans="1:16">
      <c r="A52" s="20" t="s">
        <v>535</v>
      </c>
      <c r="B52" s="3" t="s">
        <v>142</v>
      </c>
      <c r="C52" s="3" t="s">
        <v>152</v>
      </c>
      <c r="D52" s="3" t="s">
        <v>322</v>
      </c>
      <c r="E52" s="3" t="s">
        <v>344</v>
      </c>
      <c r="F52" s="3">
        <v>651</v>
      </c>
      <c r="G52" s="4" t="s">
        <v>287</v>
      </c>
      <c r="H52" s="3">
        <v>2018</v>
      </c>
      <c r="I52" s="3">
        <v>1560</v>
      </c>
      <c r="J52" s="3">
        <v>3</v>
      </c>
      <c r="K52" s="3">
        <v>110685</v>
      </c>
      <c r="L52" s="3" t="s">
        <v>658</v>
      </c>
      <c r="M52" s="11">
        <v>44100</v>
      </c>
      <c r="N52" s="21">
        <f t="shared" si="0"/>
        <v>54243</v>
      </c>
      <c r="P52" s="1"/>
    </row>
    <row r="53" spans="1:16">
      <c r="A53" s="20" t="s">
        <v>536</v>
      </c>
      <c r="B53" s="3" t="s">
        <v>143</v>
      </c>
      <c r="C53" s="3" t="s">
        <v>152</v>
      </c>
      <c r="D53" s="3" t="s">
        <v>322</v>
      </c>
      <c r="E53" s="3" t="s">
        <v>344</v>
      </c>
      <c r="F53" s="3">
        <v>651</v>
      </c>
      <c r="G53" s="4" t="s">
        <v>288</v>
      </c>
      <c r="H53" s="3">
        <v>2018</v>
      </c>
      <c r="I53" s="3">
        <v>1560</v>
      </c>
      <c r="J53" s="3">
        <v>3</v>
      </c>
      <c r="K53" s="3">
        <v>125431</v>
      </c>
      <c r="L53" s="3" t="s">
        <v>658</v>
      </c>
      <c r="M53" s="11">
        <v>43100</v>
      </c>
      <c r="N53" s="21">
        <f t="shared" si="0"/>
        <v>53013</v>
      </c>
      <c r="P53" s="1"/>
    </row>
    <row r="54" spans="1:16">
      <c r="A54" s="20" t="s">
        <v>537</v>
      </c>
      <c r="B54" s="3" t="s">
        <v>144</v>
      </c>
      <c r="C54" s="3" t="s">
        <v>152</v>
      </c>
      <c r="D54" s="3" t="s">
        <v>322</v>
      </c>
      <c r="E54" s="3" t="s">
        <v>344</v>
      </c>
      <c r="F54" s="3">
        <v>651</v>
      </c>
      <c r="G54" s="4" t="s">
        <v>289</v>
      </c>
      <c r="H54" s="3">
        <v>2018</v>
      </c>
      <c r="I54" s="3">
        <v>1560</v>
      </c>
      <c r="J54" s="3">
        <v>3</v>
      </c>
      <c r="K54" s="3">
        <v>59968</v>
      </c>
      <c r="L54" s="3" t="s">
        <v>658</v>
      </c>
      <c r="M54" s="11">
        <v>47600</v>
      </c>
      <c r="N54" s="21">
        <f t="shared" si="0"/>
        <v>58548</v>
      </c>
      <c r="P54" s="1"/>
    </row>
    <row r="55" spans="1:16">
      <c r="A55" s="20" t="s">
        <v>538</v>
      </c>
      <c r="B55" s="3" t="s">
        <v>145</v>
      </c>
      <c r="C55" s="3" t="s">
        <v>153</v>
      </c>
      <c r="D55" s="3" t="s">
        <v>322</v>
      </c>
      <c r="E55" s="3" t="s">
        <v>344</v>
      </c>
      <c r="F55" s="3">
        <v>692</v>
      </c>
      <c r="G55" s="4" t="s">
        <v>290</v>
      </c>
      <c r="H55" s="3">
        <v>2018</v>
      </c>
      <c r="I55" s="3">
        <v>1499</v>
      </c>
      <c r="J55" s="3">
        <v>5</v>
      </c>
      <c r="K55" s="3">
        <v>117829</v>
      </c>
      <c r="L55" s="3" t="s">
        <v>658</v>
      </c>
      <c r="M55" s="11">
        <v>53700</v>
      </c>
      <c r="N55" s="21">
        <f t="shared" si="0"/>
        <v>66051</v>
      </c>
      <c r="P55" s="1"/>
    </row>
    <row r="56" spans="1:16">
      <c r="A56" s="20" t="s">
        <v>539</v>
      </c>
      <c r="B56" s="3" t="s">
        <v>146</v>
      </c>
      <c r="C56" s="3" t="s">
        <v>153</v>
      </c>
      <c r="D56" s="3" t="s">
        <v>322</v>
      </c>
      <c r="E56" s="3" t="s">
        <v>344</v>
      </c>
      <c r="F56" s="3">
        <v>651</v>
      </c>
      <c r="G56" s="4" t="s">
        <v>291</v>
      </c>
      <c r="H56" s="3">
        <v>2018</v>
      </c>
      <c r="I56" s="3">
        <v>1560</v>
      </c>
      <c r="J56" s="3">
        <v>3</v>
      </c>
      <c r="K56" s="3">
        <v>101141</v>
      </c>
      <c r="L56" s="3" t="s">
        <v>658</v>
      </c>
      <c r="M56" s="11">
        <v>44800</v>
      </c>
      <c r="N56" s="21">
        <f t="shared" si="0"/>
        <v>55104</v>
      </c>
      <c r="P56" s="1"/>
    </row>
    <row r="57" spans="1:16">
      <c r="A57" s="20" t="s">
        <v>540</v>
      </c>
      <c r="B57" s="3" t="s">
        <v>154</v>
      </c>
      <c r="C57" s="3" t="s">
        <v>181</v>
      </c>
      <c r="D57" s="3" t="s">
        <v>322</v>
      </c>
      <c r="E57" s="3" t="s">
        <v>344</v>
      </c>
      <c r="F57" s="3">
        <v>840</v>
      </c>
      <c r="G57" s="4" t="s">
        <v>293</v>
      </c>
      <c r="H57" s="3">
        <v>2003</v>
      </c>
      <c r="I57" s="3">
        <v>2417</v>
      </c>
      <c r="J57" s="3">
        <v>9</v>
      </c>
      <c r="K57" s="3">
        <v>221813</v>
      </c>
      <c r="L57" s="3" t="s">
        <v>661</v>
      </c>
      <c r="M57" s="11"/>
      <c r="N57" s="21"/>
      <c r="P57" s="1"/>
    </row>
    <row r="58" spans="1:16">
      <c r="A58" s="20" t="s">
        <v>541</v>
      </c>
      <c r="B58" s="3" t="s">
        <v>156</v>
      </c>
      <c r="C58" s="3" t="s">
        <v>183</v>
      </c>
      <c r="D58" s="3" t="s">
        <v>322</v>
      </c>
      <c r="E58" s="3" t="s">
        <v>344</v>
      </c>
      <c r="F58" s="3">
        <v>1223</v>
      </c>
      <c r="G58" s="5" t="s">
        <v>295</v>
      </c>
      <c r="H58" s="3">
        <v>2008</v>
      </c>
      <c r="I58" s="3">
        <v>2148</v>
      </c>
      <c r="J58" s="3">
        <v>3</v>
      </c>
      <c r="K58" s="3">
        <v>358211</v>
      </c>
      <c r="L58" s="3" t="s">
        <v>661</v>
      </c>
      <c r="M58" s="11"/>
      <c r="N58" s="21"/>
      <c r="P58" s="1"/>
    </row>
    <row r="59" spans="1:16">
      <c r="A59" s="20" t="s">
        <v>542</v>
      </c>
      <c r="B59" s="3" t="s">
        <v>404</v>
      </c>
      <c r="C59" s="3" t="s">
        <v>153</v>
      </c>
      <c r="D59" s="3" t="s">
        <v>322</v>
      </c>
      <c r="E59" s="3" t="s">
        <v>344</v>
      </c>
      <c r="F59" s="3">
        <v>651</v>
      </c>
      <c r="G59" s="4" t="s">
        <v>292</v>
      </c>
      <c r="H59" s="3">
        <v>2018</v>
      </c>
      <c r="I59" s="3">
        <v>1560</v>
      </c>
      <c r="J59" s="3">
        <v>3</v>
      </c>
      <c r="K59" s="3">
        <v>154164</v>
      </c>
      <c r="L59" s="3" t="s">
        <v>658</v>
      </c>
      <c r="M59" s="11">
        <v>40700</v>
      </c>
      <c r="N59" s="21">
        <f t="shared" si="0"/>
        <v>50061</v>
      </c>
      <c r="P59" s="1"/>
    </row>
    <row r="60" spans="1:16">
      <c r="A60" s="20" t="s">
        <v>543</v>
      </c>
      <c r="B60" s="3" t="s">
        <v>157</v>
      </c>
      <c r="C60" s="3" t="s">
        <v>184</v>
      </c>
      <c r="D60" s="3" t="s">
        <v>322</v>
      </c>
      <c r="E60" s="3" t="s">
        <v>344</v>
      </c>
      <c r="F60" s="3">
        <v>1035</v>
      </c>
      <c r="G60" s="4" t="s">
        <v>296</v>
      </c>
      <c r="H60" s="3">
        <v>2015</v>
      </c>
      <c r="I60" s="3">
        <v>1598</v>
      </c>
      <c r="J60" s="3">
        <v>3</v>
      </c>
      <c r="K60" s="3">
        <v>136467</v>
      </c>
      <c r="L60" s="3" t="s">
        <v>658</v>
      </c>
      <c r="M60" s="11">
        <v>37500</v>
      </c>
      <c r="N60" s="21">
        <f t="shared" si="0"/>
        <v>46125</v>
      </c>
      <c r="P60" s="1"/>
    </row>
    <row r="61" spans="1:16">
      <c r="A61" s="20" t="s">
        <v>544</v>
      </c>
      <c r="B61" s="3" t="s">
        <v>159</v>
      </c>
      <c r="C61" s="3" t="s">
        <v>10</v>
      </c>
      <c r="D61" s="3" t="s">
        <v>322</v>
      </c>
      <c r="E61" s="3" t="s">
        <v>344</v>
      </c>
      <c r="F61" s="3">
        <v>1006</v>
      </c>
      <c r="G61" s="4" t="s">
        <v>298</v>
      </c>
      <c r="H61" s="3">
        <v>2006</v>
      </c>
      <c r="I61" s="3">
        <v>1998</v>
      </c>
      <c r="J61" s="3">
        <v>3</v>
      </c>
      <c r="K61" s="3">
        <v>193900</v>
      </c>
      <c r="L61" s="3" t="s">
        <v>661</v>
      </c>
      <c r="M61" s="11"/>
      <c r="N61" s="21"/>
      <c r="P61" s="1"/>
    </row>
    <row r="62" spans="1:16">
      <c r="A62" s="20" t="s">
        <v>545</v>
      </c>
      <c r="B62" s="3" t="s">
        <v>405</v>
      </c>
      <c r="C62" s="3" t="s">
        <v>55</v>
      </c>
      <c r="D62" s="3" t="s">
        <v>322</v>
      </c>
      <c r="E62" s="3" t="s">
        <v>344</v>
      </c>
      <c r="F62" s="3">
        <v>1585</v>
      </c>
      <c r="G62" s="4" t="s">
        <v>237</v>
      </c>
      <c r="H62" s="3">
        <v>2002</v>
      </c>
      <c r="I62" s="3">
        <v>2799</v>
      </c>
      <c r="J62" s="3">
        <v>3</v>
      </c>
      <c r="K62" s="3">
        <v>383900</v>
      </c>
      <c r="L62" s="3" t="s">
        <v>661</v>
      </c>
      <c r="M62" s="11"/>
      <c r="N62" s="21"/>
      <c r="P62" s="1"/>
    </row>
    <row r="63" spans="1:16">
      <c r="A63" s="20" t="s">
        <v>546</v>
      </c>
      <c r="B63" s="3" t="s">
        <v>406</v>
      </c>
      <c r="C63" s="3" t="s">
        <v>58</v>
      </c>
      <c r="D63" s="3" t="s">
        <v>322</v>
      </c>
      <c r="E63" s="3" t="s">
        <v>344</v>
      </c>
      <c r="F63" s="3">
        <v>1250</v>
      </c>
      <c r="G63" s="4" t="s">
        <v>239</v>
      </c>
      <c r="H63" s="3">
        <v>2009</v>
      </c>
      <c r="I63" s="3">
        <v>2464</v>
      </c>
      <c r="J63" s="3">
        <v>3</v>
      </c>
      <c r="K63" s="3">
        <v>503333</v>
      </c>
      <c r="L63" s="3" t="s">
        <v>661</v>
      </c>
      <c r="M63" s="11"/>
      <c r="N63" s="21"/>
      <c r="P63" s="1"/>
    </row>
    <row r="64" spans="1:16">
      <c r="A64" s="20" t="s">
        <v>547</v>
      </c>
      <c r="B64" s="3" t="s">
        <v>407</v>
      </c>
      <c r="C64" s="3" t="s">
        <v>0</v>
      </c>
      <c r="D64" s="3" t="s">
        <v>322</v>
      </c>
      <c r="E64" s="3" t="s">
        <v>344</v>
      </c>
      <c r="F64" s="3">
        <v>1030</v>
      </c>
      <c r="G64" s="3" t="s">
        <v>211</v>
      </c>
      <c r="H64" s="3">
        <v>1997</v>
      </c>
      <c r="I64" s="3">
        <v>2148</v>
      </c>
      <c r="J64" s="3">
        <v>7</v>
      </c>
      <c r="K64" s="3">
        <v>334346</v>
      </c>
      <c r="L64" s="3" t="s">
        <v>661</v>
      </c>
      <c r="M64" s="11"/>
      <c r="N64" s="21"/>
      <c r="P64" s="1"/>
    </row>
    <row r="65" spans="1:16">
      <c r="A65" s="20" t="s">
        <v>548</v>
      </c>
      <c r="B65" s="3" t="s">
        <v>160</v>
      </c>
      <c r="C65" s="3" t="s">
        <v>185</v>
      </c>
      <c r="D65" s="3" t="s">
        <v>322</v>
      </c>
      <c r="E65" s="3" t="s">
        <v>344</v>
      </c>
      <c r="F65" s="3">
        <v>568</v>
      </c>
      <c r="G65" s="4" t="s">
        <v>299</v>
      </c>
      <c r="H65" s="3">
        <v>2012</v>
      </c>
      <c r="I65" s="3">
        <v>1360</v>
      </c>
      <c r="J65" s="3">
        <v>2</v>
      </c>
      <c r="K65" s="3">
        <v>264704</v>
      </c>
      <c r="L65" s="3" t="s">
        <v>661</v>
      </c>
      <c r="M65" s="11"/>
      <c r="N65" s="21"/>
      <c r="P65" s="1"/>
    </row>
    <row r="66" spans="1:16">
      <c r="A66" s="20" t="s">
        <v>549</v>
      </c>
      <c r="B66" s="3" t="s">
        <v>161</v>
      </c>
      <c r="C66" s="3" t="s">
        <v>186</v>
      </c>
      <c r="D66" s="3" t="s">
        <v>322</v>
      </c>
      <c r="E66" s="3" t="s">
        <v>344</v>
      </c>
      <c r="F66" s="3">
        <v>1300</v>
      </c>
      <c r="G66" s="4" t="s">
        <v>300</v>
      </c>
      <c r="H66" s="3">
        <v>1996</v>
      </c>
      <c r="I66" s="3">
        <v>2798</v>
      </c>
      <c r="J66" s="3">
        <v>2</v>
      </c>
      <c r="K66" s="3">
        <v>101743</v>
      </c>
      <c r="L66" s="3" t="s">
        <v>661</v>
      </c>
      <c r="M66" s="11"/>
      <c r="N66" s="21"/>
      <c r="P66" s="1"/>
    </row>
    <row r="67" spans="1:16">
      <c r="A67" s="20" t="s">
        <v>550</v>
      </c>
      <c r="B67" s="3" t="s">
        <v>163</v>
      </c>
      <c r="C67" s="3" t="s">
        <v>188</v>
      </c>
      <c r="D67" s="3" t="s">
        <v>322</v>
      </c>
      <c r="E67" s="3" t="s">
        <v>344</v>
      </c>
      <c r="F67" s="3">
        <v>735</v>
      </c>
      <c r="G67" s="4" t="s">
        <v>302</v>
      </c>
      <c r="H67" s="3">
        <v>2005</v>
      </c>
      <c r="I67" s="3">
        <v>1461</v>
      </c>
      <c r="J67" s="3">
        <v>5</v>
      </c>
      <c r="K67" s="3">
        <v>173275</v>
      </c>
      <c r="L67" s="3" t="s">
        <v>661</v>
      </c>
      <c r="M67" s="11"/>
      <c r="N67" s="21"/>
      <c r="P67" s="1"/>
    </row>
    <row r="68" spans="1:16">
      <c r="A68" s="20" t="s">
        <v>551</v>
      </c>
      <c r="B68" s="3" t="s">
        <v>164</v>
      </c>
      <c r="C68" s="3" t="s">
        <v>55</v>
      </c>
      <c r="D68" s="3" t="s">
        <v>322</v>
      </c>
      <c r="E68" s="3" t="s">
        <v>344</v>
      </c>
      <c r="F68" s="3">
        <v>1218</v>
      </c>
      <c r="G68" s="4" t="s">
        <v>303</v>
      </c>
      <c r="H68" s="3">
        <v>2016</v>
      </c>
      <c r="I68" s="3">
        <v>2299</v>
      </c>
      <c r="J68" s="3">
        <v>3</v>
      </c>
      <c r="K68" s="3">
        <v>258035</v>
      </c>
      <c r="L68" s="3" t="s">
        <v>658</v>
      </c>
      <c r="M68" s="11">
        <v>48000</v>
      </c>
      <c r="N68" s="21">
        <f t="shared" ref="N68:N131" si="1">M68*1.23</f>
        <v>59040</v>
      </c>
      <c r="P68" s="1"/>
    </row>
    <row r="69" spans="1:16">
      <c r="A69" s="20" t="s">
        <v>552</v>
      </c>
      <c r="B69" s="3" t="s">
        <v>166</v>
      </c>
      <c r="C69" s="3" t="s">
        <v>190</v>
      </c>
      <c r="D69" s="3" t="s">
        <v>322</v>
      </c>
      <c r="E69" s="3" t="s">
        <v>344</v>
      </c>
      <c r="F69" s="3">
        <v>1390</v>
      </c>
      <c r="G69" s="4" t="s">
        <v>305</v>
      </c>
      <c r="H69" s="3">
        <v>2009</v>
      </c>
      <c r="I69" s="3">
        <v>2198</v>
      </c>
      <c r="J69" s="3">
        <v>3</v>
      </c>
      <c r="K69" s="3">
        <v>309285</v>
      </c>
      <c r="L69" s="3" t="s">
        <v>658</v>
      </c>
      <c r="M69" s="11">
        <v>18300</v>
      </c>
      <c r="N69" s="21">
        <f t="shared" si="1"/>
        <v>22509</v>
      </c>
      <c r="P69" s="1"/>
    </row>
    <row r="70" spans="1:16">
      <c r="A70" s="20" t="s">
        <v>553</v>
      </c>
      <c r="B70" s="3" t="s">
        <v>408</v>
      </c>
      <c r="C70" s="3" t="s">
        <v>195</v>
      </c>
      <c r="D70" s="3" t="s">
        <v>322</v>
      </c>
      <c r="E70" s="3" t="s">
        <v>344</v>
      </c>
      <c r="F70" s="3">
        <v>1526</v>
      </c>
      <c r="G70" s="4" t="s">
        <v>314</v>
      </c>
      <c r="H70" s="3">
        <v>2007</v>
      </c>
      <c r="I70" s="3">
        <v>2464</v>
      </c>
      <c r="J70" s="3">
        <v>3</v>
      </c>
      <c r="K70" s="3">
        <v>223090</v>
      </c>
      <c r="L70" s="3" t="s">
        <v>661</v>
      </c>
      <c r="M70" s="11"/>
      <c r="N70" s="21"/>
      <c r="P70" s="1"/>
    </row>
    <row r="71" spans="1:16">
      <c r="A71" s="20" t="s">
        <v>554</v>
      </c>
      <c r="B71" s="3" t="s">
        <v>168</v>
      </c>
      <c r="C71" s="3" t="s">
        <v>191</v>
      </c>
      <c r="D71" s="3" t="s">
        <v>322</v>
      </c>
      <c r="E71" s="3" t="s">
        <v>344</v>
      </c>
      <c r="F71" s="3">
        <v>748</v>
      </c>
      <c r="G71" s="4" t="s">
        <v>311</v>
      </c>
      <c r="H71" s="3">
        <v>2009</v>
      </c>
      <c r="I71" s="3">
        <v>1560</v>
      </c>
      <c r="J71" s="3">
        <v>5</v>
      </c>
      <c r="K71" s="3">
        <v>117550</v>
      </c>
      <c r="L71" s="3" t="s">
        <v>658</v>
      </c>
      <c r="M71" s="11">
        <v>20300</v>
      </c>
      <c r="N71" s="21">
        <f t="shared" si="1"/>
        <v>24969</v>
      </c>
      <c r="P71" s="1"/>
    </row>
    <row r="72" spans="1:16">
      <c r="A72" s="20" t="s">
        <v>555</v>
      </c>
      <c r="B72" s="9" t="s">
        <v>409</v>
      </c>
      <c r="C72" s="9" t="s">
        <v>190</v>
      </c>
      <c r="D72" s="7" t="s">
        <v>322</v>
      </c>
      <c r="E72" s="3" t="s">
        <v>344</v>
      </c>
      <c r="F72" s="2">
        <v>1382</v>
      </c>
      <c r="G72" s="7" t="s">
        <v>305</v>
      </c>
      <c r="H72" s="7">
        <v>2020</v>
      </c>
      <c r="I72" s="5">
        <v>2287</v>
      </c>
      <c r="J72" s="5">
        <v>3</v>
      </c>
      <c r="K72" s="2">
        <v>100376</v>
      </c>
      <c r="L72" s="3" t="s">
        <v>658</v>
      </c>
      <c r="M72" s="11">
        <v>74100</v>
      </c>
      <c r="N72" s="21">
        <f t="shared" si="1"/>
        <v>91143</v>
      </c>
      <c r="P72" s="1"/>
    </row>
    <row r="73" spans="1:16">
      <c r="A73" s="20" t="s">
        <v>556</v>
      </c>
      <c r="B73" s="3" t="s">
        <v>170</v>
      </c>
      <c r="C73" s="3" t="s">
        <v>193</v>
      </c>
      <c r="D73" s="3" t="s">
        <v>322</v>
      </c>
      <c r="E73" s="3" t="s">
        <v>344</v>
      </c>
      <c r="F73" s="3">
        <v>1175</v>
      </c>
      <c r="G73" s="4" t="s">
        <v>313</v>
      </c>
      <c r="H73" s="3">
        <v>2013</v>
      </c>
      <c r="I73" s="3">
        <v>2198</v>
      </c>
      <c r="J73" s="3">
        <v>3</v>
      </c>
      <c r="K73" s="3">
        <v>151852</v>
      </c>
      <c r="L73" s="3" t="s">
        <v>658</v>
      </c>
      <c r="M73" s="11">
        <v>42700</v>
      </c>
      <c r="N73" s="21">
        <f t="shared" si="1"/>
        <v>52521</v>
      </c>
      <c r="P73" s="1"/>
    </row>
    <row r="74" spans="1:16">
      <c r="A74" s="20" t="s">
        <v>557</v>
      </c>
      <c r="B74" s="3" t="s">
        <v>176</v>
      </c>
      <c r="C74" s="3" t="s">
        <v>200</v>
      </c>
      <c r="D74" s="3" t="s">
        <v>322</v>
      </c>
      <c r="E74" s="3" t="s">
        <v>344</v>
      </c>
      <c r="F74" s="3">
        <v>1805</v>
      </c>
      <c r="G74" s="4" t="s">
        <v>318</v>
      </c>
      <c r="H74" s="3">
        <v>2018</v>
      </c>
      <c r="I74" s="3">
        <v>1997</v>
      </c>
      <c r="J74" s="3">
        <v>3</v>
      </c>
      <c r="K74" s="3">
        <v>27495</v>
      </c>
      <c r="L74" s="3" t="s">
        <v>658</v>
      </c>
      <c r="M74" s="11">
        <v>74300</v>
      </c>
      <c r="N74" s="21">
        <f t="shared" si="1"/>
        <v>91389</v>
      </c>
      <c r="P74" s="1"/>
    </row>
    <row r="75" spans="1:16">
      <c r="A75" s="20" t="s">
        <v>558</v>
      </c>
      <c r="B75" s="3" t="s">
        <v>177</v>
      </c>
      <c r="C75" s="3" t="s">
        <v>201</v>
      </c>
      <c r="D75" s="3" t="s">
        <v>322</v>
      </c>
      <c r="E75" s="3" t="s">
        <v>344</v>
      </c>
      <c r="F75" s="3">
        <v>715</v>
      </c>
      <c r="G75" s="4" t="s">
        <v>319</v>
      </c>
      <c r="H75" s="3">
        <v>2005</v>
      </c>
      <c r="I75" s="3">
        <v>1868</v>
      </c>
      <c r="J75" s="3">
        <v>5</v>
      </c>
      <c r="K75" s="3">
        <v>281931</v>
      </c>
      <c r="L75" s="3" t="s">
        <v>661</v>
      </c>
      <c r="M75" s="11"/>
      <c r="N75" s="21"/>
      <c r="P75" s="1"/>
    </row>
    <row r="76" spans="1:16">
      <c r="A76" s="20" t="s">
        <v>559</v>
      </c>
      <c r="B76" s="3" t="s">
        <v>103</v>
      </c>
      <c r="C76" s="3" t="s">
        <v>113</v>
      </c>
      <c r="D76" s="3" t="s">
        <v>329</v>
      </c>
      <c r="E76" s="3" t="s">
        <v>329</v>
      </c>
      <c r="F76" s="3"/>
      <c r="G76" s="4" t="s">
        <v>270</v>
      </c>
      <c r="H76" s="3">
        <v>2015</v>
      </c>
      <c r="I76" s="3">
        <v>151</v>
      </c>
      <c r="J76" s="3">
        <v>2</v>
      </c>
      <c r="K76" s="3" t="s">
        <v>3</v>
      </c>
      <c r="L76" s="3" t="s">
        <v>659</v>
      </c>
      <c r="M76" s="11"/>
      <c r="N76" s="21"/>
      <c r="P76" s="1"/>
    </row>
    <row r="77" spans="1:16">
      <c r="A77" s="20" t="s">
        <v>560</v>
      </c>
      <c r="B77" s="3" t="s">
        <v>11</v>
      </c>
      <c r="C77" s="3" t="s">
        <v>29</v>
      </c>
      <c r="D77" s="3" t="s">
        <v>323</v>
      </c>
      <c r="E77" s="3" t="s">
        <v>332</v>
      </c>
      <c r="F77" s="3">
        <v>4000</v>
      </c>
      <c r="G77" s="3">
        <v>537</v>
      </c>
      <c r="H77" s="3">
        <v>2003</v>
      </c>
      <c r="I77" s="3" t="s">
        <v>333</v>
      </c>
      <c r="J77" s="3" t="s">
        <v>333</v>
      </c>
      <c r="K77" s="3" t="s">
        <v>3</v>
      </c>
      <c r="L77" s="3" t="s">
        <v>659</v>
      </c>
      <c r="M77" s="11"/>
      <c r="N77" s="21"/>
      <c r="P77" s="1"/>
    </row>
    <row r="78" spans="1:16">
      <c r="A78" s="20" t="s">
        <v>561</v>
      </c>
      <c r="B78" s="3" t="s">
        <v>12</v>
      </c>
      <c r="C78" s="3" t="s">
        <v>29</v>
      </c>
      <c r="D78" s="3" t="s">
        <v>323</v>
      </c>
      <c r="E78" s="3" t="s">
        <v>332</v>
      </c>
      <c r="F78" s="3">
        <v>4000</v>
      </c>
      <c r="G78" s="3" t="s">
        <v>216</v>
      </c>
      <c r="H78" s="3">
        <v>2006</v>
      </c>
      <c r="I78" s="3" t="s">
        <v>333</v>
      </c>
      <c r="J78" s="3" t="s">
        <v>333</v>
      </c>
      <c r="K78" s="3" t="s">
        <v>3</v>
      </c>
      <c r="L78" s="3" t="s">
        <v>659</v>
      </c>
      <c r="M78" s="11"/>
      <c r="N78" s="21"/>
      <c r="P78" s="1"/>
    </row>
    <row r="79" spans="1:16">
      <c r="A79" s="20" t="s">
        <v>562</v>
      </c>
      <c r="B79" s="3" t="s">
        <v>13</v>
      </c>
      <c r="C79" s="3" t="s">
        <v>29</v>
      </c>
      <c r="D79" s="3" t="s">
        <v>323</v>
      </c>
      <c r="E79" s="3" t="s">
        <v>332</v>
      </c>
      <c r="F79" s="3">
        <v>4000</v>
      </c>
      <c r="G79" s="3" t="s">
        <v>217</v>
      </c>
      <c r="H79" s="3">
        <v>2006</v>
      </c>
      <c r="I79" s="3" t="s">
        <v>333</v>
      </c>
      <c r="J79" s="3" t="s">
        <v>333</v>
      </c>
      <c r="K79" s="3" t="s">
        <v>3</v>
      </c>
      <c r="L79" s="3" t="s">
        <v>659</v>
      </c>
      <c r="M79" s="11"/>
      <c r="N79" s="21"/>
      <c r="P79" s="1"/>
    </row>
    <row r="80" spans="1:16">
      <c r="A80" s="20" t="s">
        <v>563</v>
      </c>
      <c r="B80" s="3" t="s">
        <v>16</v>
      </c>
      <c r="C80" s="3" t="s">
        <v>32</v>
      </c>
      <c r="D80" s="3" t="s">
        <v>323</v>
      </c>
      <c r="E80" s="3" t="s">
        <v>332</v>
      </c>
      <c r="F80" s="3">
        <v>6000</v>
      </c>
      <c r="G80" s="3">
        <v>5216</v>
      </c>
      <c r="H80" s="3">
        <v>1987</v>
      </c>
      <c r="I80" s="3" t="s">
        <v>333</v>
      </c>
      <c r="J80" s="3" t="s">
        <v>333</v>
      </c>
      <c r="K80" s="3" t="s">
        <v>3</v>
      </c>
      <c r="L80" s="3" t="s">
        <v>659</v>
      </c>
      <c r="M80" s="11"/>
      <c r="N80" s="21"/>
      <c r="P80" s="1"/>
    </row>
    <row r="81" spans="1:16">
      <c r="A81" s="20" t="s">
        <v>564</v>
      </c>
      <c r="B81" s="3" t="s">
        <v>65</v>
      </c>
      <c r="C81" s="3" t="s">
        <v>73</v>
      </c>
      <c r="D81" s="3" t="s">
        <v>326</v>
      </c>
      <c r="E81" s="3" t="s">
        <v>332</v>
      </c>
      <c r="F81" s="3">
        <v>6000</v>
      </c>
      <c r="G81" s="4" t="s">
        <v>247</v>
      </c>
      <c r="H81" s="3">
        <v>2013</v>
      </c>
      <c r="I81" s="3" t="s">
        <v>333</v>
      </c>
      <c r="J81" s="3" t="s">
        <v>333</v>
      </c>
      <c r="K81" s="3" t="s">
        <v>3</v>
      </c>
      <c r="L81" s="3" t="s">
        <v>659</v>
      </c>
      <c r="M81" s="11"/>
      <c r="N81" s="21"/>
      <c r="P81" s="1"/>
    </row>
    <row r="82" spans="1:16">
      <c r="A82" s="20" t="s">
        <v>565</v>
      </c>
      <c r="B82" s="3" t="s">
        <v>78</v>
      </c>
      <c r="C82" s="3" t="s">
        <v>84</v>
      </c>
      <c r="D82" s="3" t="s">
        <v>328</v>
      </c>
      <c r="E82" s="3" t="s">
        <v>332</v>
      </c>
      <c r="F82" s="3">
        <v>24000</v>
      </c>
      <c r="G82" s="4" t="s">
        <v>252</v>
      </c>
      <c r="H82" s="3">
        <v>2017</v>
      </c>
      <c r="I82" s="3" t="s">
        <v>333</v>
      </c>
      <c r="J82" s="3" t="s">
        <v>333</v>
      </c>
      <c r="K82" s="3" t="s">
        <v>3</v>
      </c>
      <c r="L82" s="3" t="s">
        <v>659</v>
      </c>
      <c r="M82" s="11"/>
      <c r="N82" s="21"/>
      <c r="P82" s="1"/>
    </row>
    <row r="83" spans="1:16">
      <c r="A83" s="20" t="s">
        <v>566</v>
      </c>
      <c r="B83" s="3" t="s">
        <v>116</v>
      </c>
      <c r="C83" s="3" t="s">
        <v>126</v>
      </c>
      <c r="D83" s="3" t="s">
        <v>323</v>
      </c>
      <c r="E83" s="3" t="s">
        <v>332</v>
      </c>
      <c r="F83" s="3">
        <v>400</v>
      </c>
      <c r="G83" s="4" t="s">
        <v>273</v>
      </c>
      <c r="H83" s="3">
        <v>2010</v>
      </c>
      <c r="I83" s="3" t="s">
        <v>333</v>
      </c>
      <c r="J83" s="3" t="s">
        <v>333</v>
      </c>
      <c r="K83" s="3" t="s">
        <v>3</v>
      </c>
      <c r="L83" s="3" t="s">
        <v>659</v>
      </c>
      <c r="M83" s="11"/>
      <c r="N83" s="21"/>
      <c r="P83" s="1"/>
    </row>
    <row r="84" spans="1:16">
      <c r="A84" s="20" t="s">
        <v>567</v>
      </c>
      <c r="B84" s="3" t="s">
        <v>410</v>
      </c>
      <c r="C84" s="3" t="s">
        <v>69</v>
      </c>
      <c r="D84" s="3" t="s">
        <v>323</v>
      </c>
      <c r="E84" s="3" t="s">
        <v>332</v>
      </c>
      <c r="F84" s="3">
        <v>520</v>
      </c>
      <c r="G84" s="4" t="s">
        <v>243</v>
      </c>
      <c r="H84" s="3">
        <v>2006</v>
      </c>
      <c r="I84" s="3" t="s">
        <v>333</v>
      </c>
      <c r="J84" s="3" t="s">
        <v>333</v>
      </c>
      <c r="K84" s="3" t="s">
        <v>3</v>
      </c>
      <c r="L84" s="3" t="s">
        <v>659</v>
      </c>
      <c r="M84" s="11"/>
      <c r="N84" s="21"/>
      <c r="P84" s="1"/>
    </row>
    <row r="85" spans="1:16">
      <c r="A85" s="20" t="s">
        <v>568</v>
      </c>
      <c r="B85" s="3" t="s">
        <v>121</v>
      </c>
      <c r="C85" s="3" t="s">
        <v>129</v>
      </c>
      <c r="D85" s="3" t="s">
        <v>323</v>
      </c>
      <c r="E85" s="3" t="s">
        <v>332</v>
      </c>
      <c r="F85" s="3">
        <v>12000</v>
      </c>
      <c r="G85" s="4" t="s">
        <v>278</v>
      </c>
      <c r="H85" s="3">
        <v>2008</v>
      </c>
      <c r="I85" s="3" t="s">
        <v>333</v>
      </c>
      <c r="J85" s="3" t="s">
        <v>333</v>
      </c>
      <c r="K85" s="3" t="s">
        <v>3</v>
      </c>
      <c r="L85" s="3" t="s">
        <v>659</v>
      </c>
      <c r="M85" s="11"/>
      <c r="N85" s="21"/>
      <c r="P85" s="1"/>
    </row>
    <row r="86" spans="1:16" s="6" customFormat="1">
      <c r="A86" s="20" t="s">
        <v>569</v>
      </c>
      <c r="B86" s="2" t="s">
        <v>411</v>
      </c>
      <c r="C86" s="2" t="s">
        <v>412</v>
      </c>
      <c r="D86" s="2" t="s">
        <v>323</v>
      </c>
      <c r="E86" s="3" t="s">
        <v>332</v>
      </c>
      <c r="F86" s="2">
        <v>4000</v>
      </c>
      <c r="G86" s="2">
        <v>85556</v>
      </c>
      <c r="H86" s="2">
        <v>1977</v>
      </c>
      <c r="I86" s="2" t="s">
        <v>333</v>
      </c>
      <c r="J86" s="2" t="s">
        <v>333</v>
      </c>
      <c r="K86" s="3" t="s">
        <v>3</v>
      </c>
      <c r="L86" s="3" t="s">
        <v>659</v>
      </c>
      <c r="M86" s="11"/>
      <c r="N86" s="21"/>
    </row>
    <row r="87" spans="1:16">
      <c r="A87" s="20" t="s">
        <v>570</v>
      </c>
      <c r="B87" s="3" t="s">
        <v>413</v>
      </c>
      <c r="C87" s="3" t="s">
        <v>414</v>
      </c>
      <c r="D87" s="2" t="s">
        <v>323</v>
      </c>
      <c r="E87" s="3" t="s">
        <v>332</v>
      </c>
      <c r="F87" s="5">
        <v>7700</v>
      </c>
      <c r="G87" s="4" t="s">
        <v>415</v>
      </c>
      <c r="H87" s="3">
        <v>2007</v>
      </c>
      <c r="I87" s="3" t="s">
        <v>333</v>
      </c>
      <c r="J87" s="3" t="s">
        <v>333</v>
      </c>
      <c r="K87" s="3" t="s">
        <v>3</v>
      </c>
      <c r="L87" s="3" t="s">
        <v>659</v>
      </c>
      <c r="M87" s="11"/>
      <c r="N87" s="21"/>
      <c r="P87" s="1"/>
    </row>
    <row r="88" spans="1:16">
      <c r="A88" s="20" t="s">
        <v>571</v>
      </c>
      <c r="B88" s="3" t="s">
        <v>17</v>
      </c>
      <c r="C88" s="3" t="s">
        <v>33</v>
      </c>
      <c r="D88" s="3" t="s">
        <v>322</v>
      </c>
      <c r="E88" s="3" t="s">
        <v>343</v>
      </c>
      <c r="F88" s="3">
        <v>5390</v>
      </c>
      <c r="G88" s="3" t="s">
        <v>220</v>
      </c>
      <c r="H88" s="3">
        <v>2009</v>
      </c>
      <c r="I88" s="3">
        <v>6871</v>
      </c>
      <c r="J88" s="3">
        <v>2</v>
      </c>
      <c r="K88" s="3">
        <v>431757</v>
      </c>
      <c r="L88" s="3" t="s">
        <v>660</v>
      </c>
      <c r="M88" s="11">
        <v>48900</v>
      </c>
      <c r="N88" s="21">
        <f t="shared" si="1"/>
        <v>60147</v>
      </c>
      <c r="P88" s="1"/>
    </row>
    <row r="89" spans="1:16">
      <c r="A89" s="20" t="s">
        <v>572</v>
      </c>
      <c r="B89" s="3" t="s">
        <v>28</v>
      </c>
      <c r="C89" s="3" t="s">
        <v>43</v>
      </c>
      <c r="D89" s="3" t="s">
        <v>322</v>
      </c>
      <c r="E89" s="3" t="s">
        <v>343</v>
      </c>
      <c r="F89" s="3">
        <v>6150</v>
      </c>
      <c r="G89" s="4" t="s">
        <v>230</v>
      </c>
      <c r="H89" s="3">
        <v>2005</v>
      </c>
      <c r="I89" s="3">
        <v>6871</v>
      </c>
      <c r="J89" s="3">
        <v>2</v>
      </c>
      <c r="K89" s="3">
        <v>560005</v>
      </c>
      <c r="L89" s="3" t="s">
        <v>660</v>
      </c>
      <c r="M89" s="11">
        <v>30500</v>
      </c>
      <c r="N89" s="21">
        <f t="shared" si="1"/>
        <v>37515</v>
      </c>
      <c r="P89" s="1"/>
    </row>
    <row r="90" spans="1:16">
      <c r="A90" s="20" t="s">
        <v>573</v>
      </c>
      <c r="B90" s="3" t="s">
        <v>88</v>
      </c>
      <c r="C90" s="3" t="s">
        <v>321</v>
      </c>
      <c r="D90" s="3" t="s">
        <v>322</v>
      </c>
      <c r="E90" s="3" t="s">
        <v>343</v>
      </c>
      <c r="F90" s="3">
        <v>8700</v>
      </c>
      <c r="G90" s="4" t="s">
        <v>257</v>
      </c>
      <c r="H90" s="3">
        <v>2013</v>
      </c>
      <c r="I90" s="3">
        <v>6692</v>
      </c>
      <c r="J90" s="3">
        <v>2</v>
      </c>
      <c r="K90" s="3">
        <v>59374</v>
      </c>
      <c r="L90" s="3" t="s">
        <v>660</v>
      </c>
      <c r="M90" s="11">
        <v>100500</v>
      </c>
      <c r="N90" s="21">
        <f t="shared" si="1"/>
        <v>123615</v>
      </c>
      <c r="P90" s="1"/>
    </row>
    <row r="91" spans="1:16">
      <c r="A91" s="20" t="s">
        <v>574</v>
      </c>
      <c r="B91" s="3" t="s">
        <v>89</v>
      </c>
      <c r="C91" s="3" t="s">
        <v>92</v>
      </c>
      <c r="D91" s="3" t="s">
        <v>322</v>
      </c>
      <c r="E91" s="3" t="s">
        <v>343</v>
      </c>
      <c r="F91" s="3">
        <v>9900</v>
      </c>
      <c r="G91" s="4" t="s">
        <v>258</v>
      </c>
      <c r="H91" s="3">
        <v>2013</v>
      </c>
      <c r="I91" s="3">
        <v>6692</v>
      </c>
      <c r="J91" s="3">
        <v>2</v>
      </c>
      <c r="K91" s="3">
        <v>54842</v>
      </c>
      <c r="L91" s="3" t="s">
        <v>660</v>
      </c>
      <c r="M91" s="11">
        <v>134700</v>
      </c>
      <c r="N91" s="21">
        <f t="shared" si="1"/>
        <v>165681</v>
      </c>
      <c r="P91" s="1"/>
    </row>
    <row r="92" spans="1:16">
      <c r="A92" s="20" t="s">
        <v>575</v>
      </c>
      <c r="B92" s="3" t="s">
        <v>135</v>
      </c>
      <c r="C92" s="3" t="s">
        <v>148</v>
      </c>
      <c r="D92" s="3" t="s">
        <v>322</v>
      </c>
      <c r="E92" s="3" t="s">
        <v>343</v>
      </c>
      <c r="F92" s="3">
        <v>8985</v>
      </c>
      <c r="G92" s="4" t="s">
        <v>308</v>
      </c>
      <c r="H92" s="3">
        <v>2009</v>
      </c>
      <c r="I92" s="3">
        <v>6692</v>
      </c>
      <c r="J92" s="3">
        <v>2</v>
      </c>
      <c r="K92" s="3">
        <v>68089</v>
      </c>
      <c r="L92" s="3" t="s">
        <v>660</v>
      </c>
      <c r="M92" s="11">
        <v>52100</v>
      </c>
      <c r="N92" s="21">
        <f t="shared" si="1"/>
        <v>64083</v>
      </c>
      <c r="P92" s="1"/>
    </row>
    <row r="93" spans="1:16">
      <c r="A93" s="20" t="s">
        <v>576</v>
      </c>
      <c r="B93" s="3" t="s">
        <v>158</v>
      </c>
      <c r="C93" s="3" t="s">
        <v>52</v>
      </c>
      <c r="D93" s="3" t="s">
        <v>322</v>
      </c>
      <c r="E93" s="3" t="s">
        <v>343</v>
      </c>
      <c r="F93" s="3">
        <v>3510</v>
      </c>
      <c r="G93" s="4" t="s">
        <v>297</v>
      </c>
      <c r="H93" s="3">
        <v>2012</v>
      </c>
      <c r="I93" s="3">
        <v>2998</v>
      </c>
      <c r="J93" s="3">
        <v>3</v>
      </c>
      <c r="K93" s="3">
        <v>173463</v>
      </c>
      <c r="L93" s="3" t="s">
        <v>659</v>
      </c>
      <c r="M93" s="11"/>
      <c r="N93" s="21"/>
      <c r="P93" s="1"/>
    </row>
    <row r="94" spans="1:16">
      <c r="A94" s="20" t="s">
        <v>577</v>
      </c>
      <c r="B94" s="3" t="s">
        <v>416</v>
      </c>
      <c r="C94" s="3" t="s">
        <v>53</v>
      </c>
      <c r="D94" s="3" t="s">
        <v>322</v>
      </c>
      <c r="E94" s="3" t="s">
        <v>343</v>
      </c>
      <c r="F94" s="3">
        <v>6490</v>
      </c>
      <c r="G94" s="4" t="s">
        <v>235</v>
      </c>
      <c r="H94" s="3">
        <v>2005</v>
      </c>
      <c r="I94" s="3">
        <v>6174</v>
      </c>
      <c r="J94" s="3">
        <v>2</v>
      </c>
      <c r="K94" s="3">
        <v>425300</v>
      </c>
      <c r="L94" s="3" t="s">
        <v>660</v>
      </c>
      <c r="M94" s="11">
        <v>28100</v>
      </c>
      <c r="N94" s="21">
        <f t="shared" si="1"/>
        <v>34563</v>
      </c>
      <c r="P94" s="1"/>
    </row>
    <row r="95" spans="1:16">
      <c r="A95" s="20" t="s">
        <v>578</v>
      </c>
      <c r="B95" s="3" t="s">
        <v>172</v>
      </c>
      <c r="C95" s="3" t="s">
        <v>196</v>
      </c>
      <c r="D95" s="3" t="s">
        <v>322</v>
      </c>
      <c r="E95" s="3" t="s">
        <v>343</v>
      </c>
      <c r="F95" s="3">
        <v>15220</v>
      </c>
      <c r="G95" s="4" t="s">
        <v>315</v>
      </c>
      <c r="H95" s="3">
        <v>2007</v>
      </c>
      <c r="I95" s="3">
        <v>6871</v>
      </c>
      <c r="J95" s="3">
        <v>2</v>
      </c>
      <c r="K95" s="3">
        <v>102478</v>
      </c>
      <c r="L95" s="3" t="s">
        <v>659</v>
      </c>
      <c r="M95" s="11"/>
      <c r="N95" s="21"/>
      <c r="P95" s="1"/>
    </row>
    <row r="96" spans="1:16">
      <c r="A96" s="20" t="s">
        <v>579</v>
      </c>
      <c r="B96" s="3" t="s">
        <v>174</v>
      </c>
      <c r="C96" s="3" t="s">
        <v>198</v>
      </c>
      <c r="D96" s="3" t="s">
        <v>322</v>
      </c>
      <c r="E96" s="3" t="s">
        <v>343</v>
      </c>
      <c r="F96" s="3">
        <v>13780</v>
      </c>
      <c r="G96" s="4" t="s">
        <v>316</v>
      </c>
      <c r="H96" s="3">
        <v>2008</v>
      </c>
      <c r="I96" s="3">
        <v>10518</v>
      </c>
      <c r="J96" s="3">
        <v>2</v>
      </c>
      <c r="K96" s="3">
        <v>101481</v>
      </c>
      <c r="L96" s="3" t="s">
        <v>659</v>
      </c>
      <c r="M96" s="11"/>
      <c r="N96" s="21"/>
      <c r="P96" s="1"/>
    </row>
    <row r="97" spans="1:16">
      <c r="A97" s="20" t="s">
        <v>580</v>
      </c>
      <c r="B97" s="3" t="s">
        <v>178</v>
      </c>
      <c r="C97" s="3" t="s">
        <v>203</v>
      </c>
      <c r="D97" s="3" t="s">
        <v>324</v>
      </c>
      <c r="E97" s="3" t="s">
        <v>324</v>
      </c>
      <c r="F97" s="3" t="s">
        <v>333</v>
      </c>
      <c r="G97" s="3" t="s">
        <v>337</v>
      </c>
      <c r="H97" s="3">
        <v>2017</v>
      </c>
      <c r="I97" s="3">
        <v>1461</v>
      </c>
      <c r="J97" s="3">
        <v>5</v>
      </c>
      <c r="K97" s="3">
        <v>155050</v>
      </c>
      <c r="L97" s="3" t="s">
        <v>658</v>
      </c>
      <c r="M97" s="11">
        <v>28100</v>
      </c>
      <c r="N97" s="21">
        <f t="shared" si="1"/>
        <v>34563</v>
      </c>
      <c r="P97" s="1"/>
    </row>
    <row r="98" spans="1:16">
      <c r="A98" s="20" t="s">
        <v>581</v>
      </c>
      <c r="B98" s="3" t="s">
        <v>6</v>
      </c>
      <c r="C98" s="3" t="s">
        <v>7</v>
      </c>
      <c r="D98" s="3" t="s">
        <v>324</v>
      </c>
      <c r="E98" s="3" t="s">
        <v>324</v>
      </c>
      <c r="F98" s="3" t="s">
        <v>333</v>
      </c>
      <c r="G98" s="3" t="s">
        <v>214</v>
      </c>
      <c r="H98" s="3">
        <v>2014</v>
      </c>
      <c r="I98" s="3">
        <v>1582</v>
      </c>
      <c r="J98" s="3">
        <v>5</v>
      </c>
      <c r="K98" s="3">
        <v>306631</v>
      </c>
      <c r="L98" s="3" t="s">
        <v>658</v>
      </c>
      <c r="M98" s="11">
        <v>20100</v>
      </c>
      <c r="N98" s="21">
        <f t="shared" si="1"/>
        <v>24723</v>
      </c>
      <c r="P98" s="1"/>
    </row>
    <row r="99" spans="1:16">
      <c r="A99" s="20" t="s">
        <v>582</v>
      </c>
      <c r="B99" s="2" t="s">
        <v>417</v>
      </c>
      <c r="C99" s="2" t="s">
        <v>389</v>
      </c>
      <c r="D99" s="3" t="s">
        <v>324</v>
      </c>
      <c r="E99" s="3" t="s">
        <v>324</v>
      </c>
      <c r="F99" s="3" t="s">
        <v>333</v>
      </c>
      <c r="G99" s="2" t="s">
        <v>418</v>
      </c>
      <c r="H99" s="2">
        <v>2013</v>
      </c>
      <c r="I99" s="5">
        <v>1461</v>
      </c>
      <c r="J99" s="5">
        <v>5</v>
      </c>
      <c r="K99" s="2">
        <v>250330</v>
      </c>
      <c r="L99" s="3" t="s">
        <v>661</v>
      </c>
      <c r="M99" s="11"/>
      <c r="N99" s="21"/>
      <c r="P99" s="1"/>
    </row>
    <row r="100" spans="1:16">
      <c r="A100" s="20" t="s">
        <v>583</v>
      </c>
      <c r="B100" s="2" t="s">
        <v>419</v>
      </c>
      <c r="C100" s="2" t="s">
        <v>420</v>
      </c>
      <c r="D100" s="3" t="s">
        <v>324</v>
      </c>
      <c r="E100" s="3" t="s">
        <v>324</v>
      </c>
      <c r="F100" s="3" t="s">
        <v>333</v>
      </c>
      <c r="G100" s="2" t="s">
        <v>421</v>
      </c>
      <c r="H100" s="2">
        <v>2017</v>
      </c>
      <c r="I100" s="5">
        <v>1368</v>
      </c>
      <c r="J100" s="5">
        <v>5</v>
      </c>
      <c r="K100" s="2">
        <v>177950</v>
      </c>
      <c r="L100" s="3" t="s">
        <v>658</v>
      </c>
      <c r="M100" s="11">
        <v>30000</v>
      </c>
      <c r="N100" s="21">
        <f t="shared" si="1"/>
        <v>36900</v>
      </c>
      <c r="P100" s="1"/>
    </row>
    <row r="101" spans="1:16" ht="11.25" customHeight="1">
      <c r="A101" s="20" t="s">
        <v>584</v>
      </c>
      <c r="B101" s="2" t="s">
        <v>422</v>
      </c>
      <c r="C101" s="2" t="s">
        <v>423</v>
      </c>
      <c r="D101" s="3" t="s">
        <v>324</v>
      </c>
      <c r="E101" s="3" t="s">
        <v>324</v>
      </c>
      <c r="F101" s="3" t="s">
        <v>333</v>
      </c>
      <c r="G101" s="2" t="s">
        <v>424</v>
      </c>
      <c r="H101" s="2">
        <v>2018</v>
      </c>
      <c r="I101" s="5">
        <v>1995</v>
      </c>
      <c r="J101" s="5">
        <v>5</v>
      </c>
      <c r="K101" s="2">
        <v>145680</v>
      </c>
      <c r="L101" s="3" t="s">
        <v>658</v>
      </c>
      <c r="M101" s="11">
        <v>62700</v>
      </c>
      <c r="N101" s="21">
        <f t="shared" si="1"/>
        <v>77121</v>
      </c>
      <c r="P101" s="1"/>
    </row>
    <row r="102" spans="1:16" ht="11.25" customHeight="1">
      <c r="A102" s="20" t="s">
        <v>585</v>
      </c>
      <c r="B102" s="2" t="s">
        <v>425</v>
      </c>
      <c r="C102" s="2" t="s">
        <v>426</v>
      </c>
      <c r="D102" s="3" t="s">
        <v>324</v>
      </c>
      <c r="E102" s="3" t="s">
        <v>324</v>
      </c>
      <c r="F102" s="3" t="s">
        <v>333</v>
      </c>
      <c r="G102" s="2" t="s">
        <v>427</v>
      </c>
      <c r="H102" s="2">
        <v>2008</v>
      </c>
      <c r="I102" s="5">
        <v>1108</v>
      </c>
      <c r="J102" s="5">
        <v>4</v>
      </c>
      <c r="K102" s="2">
        <v>150774</v>
      </c>
      <c r="L102" s="3" t="s">
        <v>659</v>
      </c>
      <c r="M102" s="11"/>
      <c r="N102" s="21"/>
      <c r="P102" s="1"/>
    </row>
    <row r="103" spans="1:16" ht="11.25" customHeight="1">
      <c r="A103" s="20" t="s">
        <v>586</v>
      </c>
      <c r="B103" s="2" t="s">
        <v>428</v>
      </c>
      <c r="C103" s="2" t="s">
        <v>429</v>
      </c>
      <c r="D103" s="3" t="s">
        <v>324</v>
      </c>
      <c r="E103" s="3" t="s">
        <v>324</v>
      </c>
      <c r="F103" s="3" t="s">
        <v>333</v>
      </c>
      <c r="G103" s="2" t="s">
        <v>430</v>
      </c>
      <c r="H103" s="2">
        <v>2013</v>
      </c>
      <c r="I103" s="5">
        <v>1560</v>
      </c>
      <c r="J103" s="5">
        <v>5</v>
      </c>
      <c r="K103" s="2">
        <v>208192</v>
      </c>
      <c r="L103" s="3" t="s">
        <v>658</v>
      </c>
      <c r="M103" s="11">
        <v>20000</v>
      </c>
      <c r="N103" s="21">
        <f t="shared" si="1"/>
        <v>24600</v>
      </c>
      <c r="P103" s="1"/>
    </row>
    <row r="104" spans="1:16" ht="11.25" customHeight="1">
      <c r="A104" s="20" t="s">
        <v>587</v>
      </c>
      <c r="B104" s="2" t="s">
        <v>431</v>
      </c>
      <c r="C104" s="2" t="s">
        <v>432</v>
      </c>
      <c r="D104" s="3" t="s">
        <v>324</v>
      </c>
      <c r="E104" s="3" t="s">
        <v>324</v>
      </c>
      <c r="F104" s="3" t="s">
        <v>333</v>
      </c>
      <c r="G104" s="2" t="s">
        <v>433</v>
      </c>
      <c r="H104" s="2">
        <v>2014</v>
      </c>
      <c r="I104" s="5">
        <v>1598</v>
      </c>
      <c r="J104" s="5">
        <v>5</v>
      </c>
      <c r="K104" s="2">
        <v>162266</v>
      </c>
      <c r="L104" s="3" t="s">
        <v>658</v>
      </c>
      <c r="M104" s="11">
        <v>16600</v>
      </c>
      <c r="N104" s="21">
        <f t="shared" si="1"/>
        <v>20418</v>
      </c>
      <c r="P104" s="1"/>
    </row>
    <row r="105" spans="1:16" ht="11.25" customHeight="1">
      <c r="A105" s="20" t="s">
        <v>588</v>
      </c>
      <c r="B105" s="2" t="s">
        <v>434</v>
      </c>
      <c r="C105" s="2" t="s">
        <v>435</v>
      </c>
      <c r="D105" s="2" t="s">
        <v>324</v>
      </c>
      <c r="E105" s="2" t="s">
        <v>324</v>
      </c>
      <c r="F105" s="3" t="s">
        <v>333</v>
      </c>
      <c r="G105" s="2" t="s">
        <v>436</v>
      </c>
      <c r="H105" s="2">
        <v>2019</v>
      </c>
      <c r="I105" s="5">
        <v>1997</v>
      </c>
      <c r="J105" s="5">
        <v>7</v>
      </c>
      <c r="K105" s="2">
        <v>156435</v>
      </c>
      <c r="L105" s="3" t="s">
        <v>662</v>
      </c>
      <c r="M105" s="11">
        <v>105800</v>
      </c>
      <c r="N105" s="21">
        <f t="shared" si="1"/>
        <v>130134</v>
      </c>
      <c r="P105" s="1"/>
    </row>
    <row r="106" spans="1:16" ht="11.25" customHeight="1">
      <c r="A106" s="20" t="s">
        <v>589</v>
      </c>
      <c r="B106" s="3" t="s">
        <v>207</v>
      </c>
      <c r="C106" s="3" t="s">
        <v>206</v>
      </c>
      <c r="D106" s="3" t="s">
        <v>324</v>
      </c>
      <c r="E106" s="3" t="s">
        <v>324</v>
      </c>
      <c r="F106" s="3" t="s">
        <v>333</v>
      </c>
      <c r="G106" s="3" t="s">
        <v>341</v>
      </c>
      <c r="H106" s="3">
        <v>2018</v>
      </c>
      <c r="I106" s="3">
        <v>1591</v>
      </c>
      <c r="J106" s="3">
        <v>5</v>
      </c>
      <c r="K106" s="3">
        <v>156243</v>
      </c>
      <c r="L106" s="3" t="s">
        <v>662</v>
      </c>
      <c r="M106" s="11">
        <v>56100</v>
      </c>
      <c r="N106" s="21">
        <f t="shared" si="1"/>
        <v>69003</v>
      </c>
      <c r="P106" s="1"/>
    </row>
    <row r="107" spans="1:16" ht="11.25" customHeight="1">
      <c r="A107" s="20" t="s">
        <v>590</v>
      </c>
      <c r="B107" s="3" t="s">
        <v>205</v>
      </c>
      <c r="C107" s="3" t="s">
        <v>206</v>
      </c>
      <c r="D107" s="3" t="s">
        <v>324</v>
      </c>
      <c r="E107" s="3" t="s">
        <v>324</v>
      </c>
      <c r="F107" s="3" t="s">
        <v>333</v>
      </c>
      <c r="G107" s="3" t="s">
        <v>437</v>
      </c>
      <c r="H107" s="3">
        <v>2018</v>
      </c>
      <c r="I107" s="3">
        <v>1591</v>
      </c>
      <c r="J107" s="3">
        <v>5</v>
      </c>
      <c r="K107" s="3">
        <v>140567</v>
      </c>
      <c r="L107" s="3" t="s">
        <v>658</v>
      </c>
      <c r="M107" s="11">
        <v>58100</v>
      </c>
      <c r="N107" s="21">
        <f t="shared" si="1"/>
        <v>71463</v>
      </c>
      <c r="P107" s="1"/>
    </row>
    <row r="108" spans="1:16" ht="11.25" customHeight="1">
      <c r="A108" s="20" t="s">
        <v>591</v>
      </c>
      <c r="B108" s="2" t="s">
        <v>438</v>
      </c>
      <c r="C108" s="2" t="s">
        <v>439</v>
      </c>
      <c r="D108" s="3" t="s">
        <v>324</v>
      </c>
      <c r="E108" s="3" t="s">
        <v>324</v>
      </c>
      <c r="F108" s="3" t="s">
        <v>333</v>
      </c>
      <c r="G108" s="2" t="s">
        <v>440</v>
      </c>
      <c r="H108" s="2">
        <v>2018</v>
      </c>
      <c r="I108" s="5">
        <v>1591</v>
      </c>
      <c r="J108" s="5">
        <v>5</v>
      </c>
      <c r="K108" s="2">
        <v>130847</v>
      </c>
      <c r="L108" s="3" t="s">
        <v>658</v>
      </c>
      <c r="M108" s="11">
        <v>45900</v>
      </c>
      <c r="N108" s="21">
        <f t="shared" si="1"/>
        <v>56457</v>
      </c>
      <c r="P108" s="1"/>
    </row>
    <row r="109" spans="1:16" ht="11.25" customHeight="1">
      <c r="A109" s="20" t="s">
        <v>592</v>
      </c>
      <c r="B109" s="3" t="s">
        <v>21</v>
      </c>
      <c r="C109" s="3" t="s">
        <v>35</v>
      </c>
      <c r="D109" s="3" t="s">
        <v>324</v>
      </c>
      <c r="E109" s="3" t="s">
        <v>324</v>
      </c>
      <c r="F109" s="3" t="s">
        <v>333</v>
      </c>
      <c r="G109" s="3" t="s">
        <v>224</v>
      </c>
      <c r="H109" s="3">
        <v>2006</v>
      </c>
      <c r="I109" s="3">
        <v>1896</v>
      </c>
      <c r="J109" s="3">
        <v>9</v>
      </c>
      <c r="K109" s="3">
        <v>329988</v>
      </c>
      <c r="L109" s="3" t="s">
        <v>661</v>
      </c>
      <c r="M109" s="11"/>
      <c r="N109" s="21"/>
      <c r="P109" s="1"/>
    </row>
    <row r="110" spans="1:16" ht="11.25" customHeight="1">
      <c r="A110" s="20" t="s">
        <v>593</v>
      </c>
      <c r="B110" s="3" t="s">
        <v>23</v>
      </c>
      <c r="C110" s="3" t="s">
        <v>37</v>
      </c>
      <c r="D110" s="3" t="s">
        <v>324</v>
      </c>
      <c r="E110" s="3" t="s">
        <v>324</v>
      </c>
      <c r="F110" s="3" t="s">
        <v>333</v>
      </c>
      <c r="G110" s="4" t="s">
        <v>226</v>
      </c>
      <c r="H110" s="3">
        <v>2007</v>
      </c>
      <c r="I110" s="3">
        <v>1968</v>
      </c>
      <c r="J110" s="3">
        <v>5</v>
      </c>
      <c r="K110" s="3">
        <v>596940</v>
      </c>
      <c r="L110" s="3" t="s">
        <v>661</v>
      </c>
      <c r="M110" s="11"/>
      <c r="N110" s="21"/>
      <c r="P110" s="1"/>
    </row>
    <row r="111" spans="1:16" ht="11.25" customHeight="1">
      <c r="A111" s="20" t="s">
        <v>594</v>
      </c>
      <c r="B111" s="3" t="s">
        <v>44</v>
      </c>
      <c r="C111" s="3" t="s">
        <v>46</v>
      </c>
      <c r="D111" s="3" t="s">
        <v>324</v>
      </c>
      <c r="E111" s="3" t="s">
        <v>324</v>
      </c>
      <c r="F111" s="3" t="s">
        <v>333</v>
      </c>
      <c r="G111" s="4" t="s">
        <v>231</v>
      </c>
      <c r="H111" s="3">
        <v>2010</v>
      </c>
      <c r="I111" s="3">
        <v>1968</v>
      </c>
      <c r="J111" s="3">
        <v>5</v>
      </c>
      <c r="K111" s="3">
        <v>515358</v>
      </c>
      <c r="L111" s="3" t="s">
        <v>658</v>
      </c>
      <c r="M111" s="11">
        <v>16500</v>
      </c>
      <c r="N111" s="21">
        <f t="shared" si="1"/>
        <v>20295</v>
      </c>
      <c r="P111" s="1"/>
    </row>
    <row r="112" spans="1:16" ht="11.25" customHeight="1">
      <c r="A112" s="20" t="s">
        <v>595</v>
      </c>
      <c r="B112" s="3" t="s">
        <v>48</v>
      </c>
      <c r="C112" s="3" t="s">
        <v>51</v>
      </c>
      <c r="D112" s="3" t="s">
        <v>324</v>
      </c>
      <c r="E112" s="3" t="s">
        <v>324</v>
      </c>
      <c r="F112" s="3" t="s">
        <v>333</v>
      </c>
      <c r="G112" s="4" t="s">
        <v>233</v>
      </c>
      <c r="H112" s="3">
        <v>2017</v>
      </c>
      <c r="I112" s="3">
        <v>999</v>
      </c>
      <c r="J112" s="3">
        <v>4</v>
      </c>
      <c r="K112" s="3">
        <v>111306</v>
      </c>
      <c r="L112" s="3" t="s">
        <v>658</v>
      </c>
      <c r="M112" s="11">
        <v>21900</v>
      </c>
      <c r="N112" s="21">
        <f t="shared" si="1"/>
        <v>26937</v>
      </c>
      <c r="P112" s="1"/>
    </row>
    <row r="113" spans="1:16" ht="11.25" customHeight="1">
      <c r="A113" s="20" t="s">
        <v>596</v>
      </c>
      <c r="B113" s="3" t="s">
        <v>50</v>
      </c>
      <c r="C113" s="3" t="s">
        <v>54</v>
      </c>
      <c r="D113" s="3" t="s">
        <v>324</v>
      </c>
      <c r="E113" s="3" t="s">
        <v>324</v>
      </c>
      <c r="F113" s="3" t="s">
        <v>333</v>
      </c>
      <c r="G113" s="4" t="s">
        <v>236</v>
      </c>
      <c r="H113" s="3">
        <v>2011</v>
      </c>
      <c r="I113" s="3">
        <v>1197</v>
      </c>
      <c r="J113" s="3">
        <v>5</v>
      </c>
      <c r="K113" s="3">
        <v>304163</v>
      </c>
      <c r="L113" s="3" t="s">
        <v>661</v>
      </c>
      <c r="M113" s="11"/>
      <c r="N113" s="21"/>
      <c r="P113" s="1"/>
    </row>
    <row r="114" spans="1:16" ht="11.25" customHeight="1">
      <c r="A114" s="20" t="s">
        <v>597</v>
      </c>
      <c r="B114" s="3" t="s">
        <v>56</v>
      </c>
      <c r="C114" s="3" t="s">
        <v>57</v>
      </c>
      <c r="D114" s="3" t="s">
        <v>324</v>
      </c>
      <c r="E114" s="3" t="s">
        <v>324</v>
      </c>
      <c r="F114" s="3" t="s">
        <v>333</v>
      </c>
      <c r="G114" s="4" t="s">
        <v>238</v>
      </c>
      <c r="H114" s="3">
        <v>2017</v>
      </c>
      <c r="I114" s="3">
        <v>1968</v>
      </c>
      <c r="J114" s="3">
        <v>5</v>
      </c>
      <c r="K114" s="3">
        <v>218251</v>
      </c>
      <c r="L114" s="3" t="s">
        <v>662</v>
      </c>
      <c r="M114" s="11">
        <v>54400</v>
      </c>
      <c r="N114" s="21">
        <f t="shared" si="1"/>
        <v>66912</v>
      </c>
      <c r="P114" s="1"/>
    </row>
    <row r="115" spans="1:16" ht="11.25" customHeight="1">
      <c r="A115" s="20" t="s">
        <v>598</v>
      </c>
      <c r="B115" s="2" t="s">
        <v>441</v>
      </c>
      <c r="C115" s="2" t="s">
        <v>442</v>
      </c>
      <c r="D115" s="2" t="s">
        <v>324</v>
      </c>
      <c r="E115" s="2" t="s">
        <v>324</v>
      </c>
      <c r="F115" s="3" t="s">
        <v>333</v>
      </c>
      <c r="G115" s="2" t="s">
        <v>443</v>
      </c>
      <c r="H115" s="2">
        <v>2022</v>
      </c>
      <c r="I115" s="5">
        <v>1598</v>
      </c>
      <c r="J115" s="5">
        <v>5</v>
      </c>
      <c r="K115" s="2">
        <v>14670</v>
      </c>
      <c r="L115" s="3" t="s">
        <v>662</v>
      </c>
      <c r="M115" s="11">
        <v>164634.15</v>
      </c>
      <c r="N115" s="21">
        <f t="shared" si="1"/>
        <v>202500.00449999998</v>
      </c>
      <c r="P115" s="1"/>
    </row>
    <row r="116" spans="1:16" ht="11.25" customHeight="1">
      <c r="A116" s="20" t="s">
        <v>599</v>
      </c>
      <c r="B116" s="3" t="s">
        <v>444</v>
      </c>
      <c r="C116" s="3" t="s">
        <v>111</v>
      </c>
      <c r="D116" s="3" t="s">
        <v>324</v>
      </c>
      <c r="E116" s="3" t="s">
        <v>324</v>
      </c>
      <c r="F116" s="3" t="s">
        <v>333</v>
      </c>
      <c r="G116" s="4" t="s">
        <v>268</v>
      </c>
      <c r="H116" s="3">
        <v>2015</v>
      </c>
      <c r="I116" s="3">
        <v>1598</v>
      </c>
      <c r="J116" s="3">
        <v>9</v>
      </c>
      <c r="K116" s="3">
        <v>192887</v>
      </c>
      <c r="L116" s="3" t="s">
        <v>658</v>
      </c>
      <c r="M116" s="11">
        <v>43700</v>
      </c>
      <c r="N116" s="21">
        <f t="shared" si="1"/>
        <v>53751</v>
      </c>
      <c r="P116" s="1"/>
    </row>
    <row r="117" spans="1:16" ht="11.25" customHeight="1">
      <c r="A117" s="20" t="s">
        <v>600</v>
      </c>
      <c r="B117" s="3" t="s">
        <v>61</v>
      </c>
      <c r="C117" s="3" t="s">
        <v>68</v>
      </c>
      <c r="D117" s="3" t="s">
        <v>324</v>
      </c>
      <c r="E117" s="3" t="s">
        <v>324</v>
      </c>
      <c r="F117" s="3" t="s">
        <v>333</v>
      </c>
      <c r="G117" s="4" t="s">
        <v>242</v>
      </c>
      <c r="H117" s="3">
        <v>2014</v>
      </c>
      <c r="I117" s="3">
        <v>1995</v>
      </c>
      <c r="J117" s="3">
        <v>9</v>
      </c>
      <c r="K117" s="3">
        <v>225390</v>
      </c>
      <c r="L117" s="3" t="s">
        <v>658</v>
      </c>
      <c r="M117" s="11">
        <v>35000</v>
      </c>
      <c r="N117" s="21">
        <f t="shared" si="1"/>
        <v>43050</v>
      </c>
      <c r="P117" s="1"/>
    </row>
    <row r="118" spans="1:16" ht="11.25" customHeight="1">
      <c r="A118" s="20" t="s">
        <v>601</v>
      </c>
      <c r="B118" s="3" t="s">
        <v>63</v>
      </c>
      <c r="C118" s="3" t="s">
        <v>71</v>
      </c>
      <c r="D118" s="3" t="s">
        <v>324</v>
      </c>
      <c r="E118" s="3" t="s">
        <v>324</v>
      </c>
      <c r="F118" s="3" t="s">
        <v>333</v>
      </c>
      <c r="G118" s="4" t="s">
        <v>245</v>
      </c>
      <c r="H118" s="3">
        <v>2011</v>
      </c>
      <c r="I118" s="3">
        <v>2199</v>
      </c>
      <c r="J118" s="3">
        <v>7</v>
      </c>
      <c r="K118" s="3">
        <v>254932</v>
      </c>
      <c r="L118" s="3" t="s">
        <v>658</v>
      </c>
      <c r="M118" s="11">
        <v>31300</v>
      </c>
      <c r="N118" s="21">
        <f t="shared" si="1"/>
        <v>38499</v>
      </c>
      <c r="P118" s="1"/>
    </row>
    <row r="119" spans="1:16" ht="11.25" customHeight="1">
      <c r="A119" s="20" t="s">
        <v>602</v>
      </c>
      <c r="B119" s="3" t="s">
        <v>77</v>
      </c>
      <c r="C119" s="3" t="s">
        <v>320</v>
      </c>
      <c r="D119" s="3" t="s">
        <v>324</v>
      </c>
      <c r="E119" s="3" t="s">
        <v>324</v>
      </c>
      <c r="F119" s="3" t="s">
        <v>333</v>
      </c>
      <c r="G119" s="4" t="s">
        <v>251</v>
      </c>
      <c r="H119" s="3">
        <v>2017</v>
      </c>
      <c r="I119" s="3">
        <v>1499</v>
      </c>
      <c r="J119" s="3">
        <v>5</v>
      </c>
      <c r="K119" s="3">
        <v>201707</v>
      </c>
      <c r="L119" s="3" t="s">
        <v>658</v>
      </c>
      <c r="M119" s="11">
        <v>39900</v>
      </c>
      <c r="N119" s="21">
        <f t="shared" si="1"/>
        <v>49077</v>
      </c>
      <c r="P119" s="1"/>
    </row>
    <row r="120" spans="1:16" ht="11.25" customHeight="1">
      <c r="A120" s="20" t="s">
        <v>603</v>
      </c>
      <c r="B120" s="3" t="s">
        <v>79</v>
      </c>
      <c r="C120" s="3" t="s">
        <v>85</v>
      </c>
      <c r="D120" s="3" t="s">
        <v>324</v>
      </c>
      <c r="E120" s="3" t="s">
        <v>324</v>
      </c>
      <c r="F120" s="3" t="s">
        <v>333</v>
      </c>
      <c r="G120" s="4" t="s">
        <v>253</v>
      </c>
      <c r="H120" s="3">
        <v>2016</v>
      </c>
      <c r="I120" s="3">
        <v>998</v>
      </c>
      <c r="J120" s="3">
        <v>4</v>
      </c>
      <c r="K120" s="3">
        <v>184416</v>
      </c>
      <c r="L120" s="3" t="s">
        <v>658</v>
      </c>
      <c r="M120" s="11">
        <v>19000</v>
      </c>
      <c r="N120" s="21">
        <f t="shared" si="1"/>
        <v>23370</v>
      </c>
      <c r="P120" s="1"/>
    </row>
    <row r="121" spans="1:16" ht="11.25" customHeight="1">
      <c r="A121" s="20" t="s">
        <v>604</v>
      </c>
      <c r="B121" s="3" t="s">
        <v>80</v>
      </c>
      <c r="C121" s="3" t="s">
        <v>86</v>
      </c>
      <c r="D121" s="3" t="s">
        <v>324</v>
      </c>
      <c r="E121" s="3" t="s">
        <v>324</v>
      </c>
      <c r="F121" s="3" t="s">
        <v>333</v>
      </c>
      <c r="G121" s="4" t="s">
        <v>254</v>
      </c>
      <c r="H121" s="3">
        <v>2009</v>
      </c>
      <c r="I121" s="3">
        <v>1586</v>
      </c>
      <c r="J121" s="3">
        <v>5</v>
      </c>
      <c r="K121" s="3">
        <v>263080</v>
      </c>
      <c r="L121" s="3" t="s">
        <v>661</v>
      </c>
      <c r="M121" s="11"/>
      <c r="N121" s="21"/>
      <c r="P121" s="1"/>
    </row>
    <row r="122" spans="1:16" ht="11.25" customHeight="1">
      <c r="A122" s="20" t="s">
        <v>605</v>
      </c>
      <c r="B122" s="3" t="s">
        <v>94</v>
      </c>
      <c r="C122" s="3" t="s">
        <v>39</v>
      </c>
      <c r="D122" s="3" t="s">
        <v>324</v>
      </c>
      <c r="E122" s="3" t="s">
        <v>324</v>
      </c>
      <c r="F122" s="3" t="s">
        <v>333</v>
      </c>
      <c r="G122" s="4" t="s">
        <v>260</v>
      </c>
      <c r="H122" s="3">
        <v>2007</v>
      </c>
      <c r="I122" s="3">
        <v>1360</v>
      </c>
      <c r="J122" s="3">
        <v>5</v>
      </c>
      <c r="K122" s="3">
        <v>231065</v>
      </c>
      <c r="L122" s="3" t="s">
        <v>661</v>
      </c>
      <c r="M122" s="11"/>
      <c r="N122" s="21"/>
      <c r="P122" s="1"/>
    </row>
    <row r="123" spans="1:16" ht="11.25" customHeight="1">
      <c r="A123" s="20" t="s">
        <v>606</v>
      </c>
      <c r="B123" s="3" t="s">
        <v>98</v>
      </c>
      <c r="C123" s="3" t="s">
        <v>107</v>
      </c>
      <c r="D123" s="3" t="s">
        <v>324</v>
      </c>
      <c r="E123" s="3" t="s">
        <v>324</v>
      </c>
      <c r="F123" s="3" t="s">
        <v>333</v>
      </c>
      <c r="G123" s="4" t="s">
        <v>264</v>
      </c>
      <c r="H123" s="3">
        <v>2008</v>
      </c>
      <c r="I123" s="3">
        <v>2464</v>
      </c>
      <c r="J123" s="3">
        <v>6</v>
      </c>
      <c r="K123" s="3">
        <v>447145</v>
      </c>
      <c r="L123" s="3" t="s">
        <v>661</v>
      </c>
      <c r="M123" s="11"/>
      <c r="N123" s="21"/>
      <c r="P123" s="1"/>
    </row>
    <row r="124" spans="1:16" ht="11.25" customHeight="1">
      <c r="A124" s="20" t="s">
        <v>607</v>
      </c>
      <c r="B124" s="3" t="s">
        <v>100</v>
      </c>
      <c r="C124" s="3" t="s">
        <v>109</v>
      </c>
      <c r="D124" s="3" t="s">
        <v>324</v>
      </c>
      <c r="E124" s="3" t="s">
        <v>324</v>
      </c>
      <c r="F124" s="3" t="s">
        <v>333</v>
      </c>
      <c r="G124" s="4" t="s">
        <v>266</v>
      </c>
      <c r="H124" s="3">
        <v>2008</v>
      </c>
      <c r="I124" s="3">
        <v>1298</v>
      </c>
      <c r="J124" s="3">
        <v>5</v>
      </c>
      <c r="K124" s="3">
        <v>283757</v>
      </c>
      <c r="L124" s="3" t="s">
        <v>658</v>
      </c>
      <c r="M124" s="11">
        <v>10500</v>
      </c>
      <c r="N124" s="21">
        <f t="shared" si="1"/>
        <v>12915</v>
      </c>
      <c r="P124" s="1"/>
    </row>
    <row r="125" spans="1:16" ht="11.25" customHeight="1">
      <c r="A125" s="20" t="s">
        <v>608</v>
      </c>
      <c r="B125" s="3" t="s">
        <v>101</v>
      </c>
      <c r="C125" s="3" t="s">
        <v>110</v>
      </c>
      <c r="D125" s="3" t="s">
        <v>324</v>
      </c>
      <c r="E125" s="3" t="s">
        <v>324</v>
      </c>
      <c r="F125" s="3" t="s">
        <v>333</v>
      </c>
      <c r="G125" s="4" t="s">
        <v>267</v>
      </c>
      <c r="H125" s="3">
        <v>2008</v>
      </c>
      <c r="I125" s="3">
        <v>1298</v>
      </c>
      <c r="J125" s="3">
        <v>5</v>
      </c>
      <c r="K125" s="3">
        <v>361279</v>
      </c>
      <c r="L125" s="3" t="s">
        <v>661</v>
      </c>
      <c r="M125" s="11"/>
      <c r="N125" s="21"/>
      <c r="P125" s="1"/>
    </row>
    <row r="126" spans="1:16" ht="11.25" customHeight="1">
      <c r="A126" s="20" t="s">
        <v>609</v>
      </c>
      <c r="B126" s="2" t="s">
        <v>445</v>
      </c>
      <c r="C126" s="2" t="s">
        <v>446</v>
      </c>
      <c r="D126" s="3" t="s">
        <v>324</v>
      </c>
      <c r="E126" s="3" t="s">
        <v>324</v>
      </c>
      <c r="F126" s="3" t="s">
        <v>333</v>
      </c>
      <c r="G126" s="2" t="s">
        <v>447</v>
      </c>
      <c r="H126" s="2">
        <v>2007</v>
      </c>
      <c r="I126" s="5">
        <v>1910</v>
      </c>
      <c r="J126" s="5">
        <v>5</v>
      </c>
      <c r="K126" s="2">
        <v>147591</v>
      </c>
      <c r="L126" s="3" t="s">
        <v>659</v>
      </c>
      <c r="M126" s="11"/>
      <c r="N126" s="21"/>
      <c r="P126" s="1"/>
    </row>
    <row r="127" spans="1:16" ht="11.25" customHeight="1">
      <c r="A127" s="20" t="s">
        <v>610</v>
      </c>
      <c r="B127" s="2" t="s">
        <v>448</v>
      </c>
      <c r="C127" s="3" t="s">
        <v>209</v>
      </c>
      <c r="D127" s="3" t="s">
        <v>324</v>
      </c>
      <c r="E127" s="3" t="s">
        <v>324</v>
      </c>
      <c r="F127" s="3" t="s">
        <v>333</v>
      </c>
      <c r="G127" s="3" t="s">
        <v>449</v>
      </c>
      <c r="H127" s="3">
        <v>2023</v>
      </c>
      <c r="I127" s="5">
        <v>1984</v>
      </c>
      <c r="J127" s="5">
        <v>5</v>
      </c>
      <c r="K127" s="2">
        <v>30000</v>
      </c>
      <c r="L127" s="3" t="s">
        <v>662</v>
      </c>
      <c r="M127" s="11">
        <v>145528.46</v>
      </c>
      <c r="N127" s="21">
        <f t="shared" si="1"/>
        <v>179000.00579999998</v>
      </c>
      <c r="P127" s="1"/>
    </row>
    <row r="128" spans="1:16" ht="11.25" customHeight="1">
      <c r="A128" s="20" t="s">
        <v>611</v>
      </c>
      <c r="B128" s="2" t="s">
        <v>450</v>
      </c>
      <c r="C128" s="3" t="s">
        <v>209</v>
      </c>
      <c r="D128" s="3" t="s">
        <v>324</v>
      </c>
      <c r="E128" s="3" t="s">
        <v>324</v>
      </c>
      <c r="F128" s="3" t="s">
        <v>333</v>
      </c>
      <c r="G128" s="3" t="s">
        <v>451</v>
      </c>
      <c r="H128" s="3">
        <v>2023</v>
      </c>
      <c r="I128" s="5">
        <v>1984</v>
      </c>
      <c r="J128" s="5">
        <v>5</v>
      </c>
      <c r="K128" s="2">
        <v>30000</v>
      </c>
      <c r="L128" s="3" t="s">
        <v>662</v>
      </c>
      <c r="M128" s="11">
        <v>154390.24</v>
      </c>
      <c r="N128" s="21">
        <f t="shared" si="1"/>
        <v>189899.99519999998</v>
      </c>
      <c r="P128" s="1"/>
    </row>
    <row r="129" spans="1:16" ht="11.25" customHeight="1">
      <c r="A129" s="20" t="s">
        <v>612</v>
      </c>
      <c r="B129" s="2" t="s">
        <v>452</v>
      </c>
      <c r="C129" s="3" t="s">
        <v>209</v>
      </c>
      <c r="D129" s="3" t="s">
        <v>324</v>
      </c>
      <c r="E129" s="3" t="s">
        <v>324</v>
      </c>
      <c r="F129" s="3" t="s">
        <v>333</v>
      </c>
      <c r="G129" s="3" t="s">
        <v>453</v>
      </c>
      <c r="H129" s="3">
        <v>2023</v>
      </c>
      <c r="I129" s="5">
        <v>1984</v>
      </c>
      <c r="J129" s="5">
        <v>5</v>
      </c>
      <c r="K129" s="2">
        <v>30000</v>
      </c>
      <c r="L129" s="3" t="s">
        <v>662</v>
      </c>
      <c r="M129" s="11">
        <v>145528.46</v>
      </c>
      <c r="N129" s="21">
        <f t="shared" si="1"/>
        <v>179000.00579999998</v>
      </c>
      <c r="P129" s="1"/>
    </row>
    <row r="130" spans="1:16" ht="11.25" customHeight="1">
      <c r="A130" s="20" t="s">
        <v>613</v>
      </c>
      <c r="B130" s="2" t="s">
        <v>454</v>
      </c>
      <c r="C130" s="3" t="s">
        <v>209</v>
      </c>
      <c r="D130" s="3" t="s">
        <v>324</v>
      </c>
      <c r="E130" s="3" t="s">
        <v>324</v>
      </c>
      <c r="F130" s="3" t="s">
        <v>333</v>
      </c>
      <c r="G130" s="3" t="s">
        <v>455</v>
      </c>
      <c r="H130" s="3">
        <v>2023</v>
      </c>
      <c r="I130" s="5">
        <v>1984</v>
      </c>
      <c r="J130" s="5">
        <v>5</v>
      </c>
      <c r="K130" s="2">
        <v>30000</v>
      </c>
      <c r="L130" s="3" t="s">
        <v>662</v>
      </c>
      <c r="M130" s="11">
        <v>144308.94</v>
      </c>
      <c r="N130" s="21">
        <f t="shared" si="1"/>
        <v>177499.99619999999</v>
      </c>
      <c r="P130" s="1"/>
    </row>
    <row r="131" spans="1:16" ht="11.25" customHeight="1">
      <c r="A131" s="20" t="s">
        <v>614</v>
      </c>
      <c r="B131" s="2" t="s">
        <v>456</v>
      </c>
      <c r="C131" s="3" t="s">
        <v>209</v>
      </c>
      <c r="D131" s="3" t="s">
        <v>324</v>
      </c>
      <c r="E131" s="3" t="s">
        <v>324</v>
      </c>
      <c r="F131" s="3" t="s">
        <v>333</v>
      </c>
      <c r="G131" s="3" t="s">
        <v>457</v>
      </c>
      <c r="H131" s="3">
        <v>2023</v>
      </c>
      <c r="I131" s="5">
        <v>1984</v>
      </c>
      <c r="J131" s="5">
        <v>5</v>
      </c>
      <c r="K131" s="2">
        <v>30000</v>
      </c>
      <c r="L131" s="3" t="s">
        <v>662</v>
      </c>
      <c r="M131" s="11">
        <v>147560.98000000001</v>
      </c>
      <c r="N131" s="21">
        <f t="shared" si="1"/>
        <v>181500.00540000002</v>
      </c>
      <c r="P131" s="1"/>
    </row>
    <row r="132" spans="1:16" ht="11.25" customHeight="1">
      <c r="A132" s="20" t="s">
        <v>615</v>
      </c>
      <c r="B132" s="2" t="s">
        <v>458</v>
      </c>
      <c r="C132" s="3" t="s">
        <v>209</v>
      </c>
      <c r="D132" s="3" t="s">
        <v>324</v>
      </c>
      <c r="E132" s="3" t="s">
        <v>324</v>
      </c>
      <c r="F132" s="3" t="s">
        <v>333</v>
      </c>
      <c r="G132" s="3" t="s">
        <v>459</v>
      </c>
      <c r="H132" s="3">
        <v>2023</v>
      </c>
      <c r="I132" s="5">
        <v>1984</v>
      </c>
      <c r="J132" s="5">
        <v>5</v>
      </c>
      <c r="K132" s="2">
        <v>30000</v>
      </c>
      <c r="L132" s="3" t="s">
        <v>662</v>
      </c>
      <c r="M132" s="11">
        <v>140731.71</v>
      </c>
      <c r="N132" s="21">
        <f t="shared" ref="N132:N157" si="2">M132*1.23</f>
        <v>173100.00329999998</v>
      </c>
      <c r="P132" s="1"/>
    </row>
    <row r="133" spans="1:16" ht="11.25" customHeight="1">
      <c r="A133" s="20" t="s">
        <v>616</v>
      </c>
      <c r="B133" s="3" t="s">
        <v>115</v>
      </c>
      <c r="C133" s="3" t="s">
        <v>125</v>
      </c>
      <c r="D133" s="3" t="s">
        <v>324</v>
      </c>
      <c r="E133" s="3" t="s">
        <v>324</v>
      </c>
      <c r="F133" s="3" t="s">
        <v>333</v>
      </c>
      <c r="G133" s="4" t="s">
        <v>272</v>
      </c>
      <c r="H133" s="3">
        <v>2006</v>
      </c>
      <c r="I133" s="3">
        <v>1560</v>
      </c>
      <c r="J133" s="3">
        <v>5</v>
      </c>
      <c r="K133" s="3">
        <v>290060</v>
      </c>
      <c r="L133" s="3" t="s">
        <v>658</v>
      </c>
      <c r="M133" s="11">
        <v>9800</v>
      </c>
      <c r="N133" s="21">
        <f t="shared" si="2"/>
        <v>12054</v>
      </c>
      <c r="P133" s="1"/>
    </row>
    <row r="134" spans="1:16" ht="11.25" customHeight="1">
      <c r="A134" s="20" t="s">
        <v>617</v>
      </c>
      <c r="B134" s="2" t="s">
        <v>460</v>
      </c>
      <c r="C134" s="3" t="s">
        <v>209</v>
      </c>
      <c r="D134" s="3" t="s">
        <v>324</v>
      </c>
      <c r="E134" s="3" t="s">
        <v>324</v>
      </c>
      <c r="F134" s="3" t="s">
        <v>333</v>
      </c>
      <c r="G134" s="3" t="s">
        <v>461</v>
      </c>
      <c r="H134" s="3">
        <v>2023</v>
      </c>
      <c r="I134" s="5">
        <v>1984</v>
      </c>
      <c r="J134" s="5">
        <v>5</v>
      </c>
      <c r="K134" s="2">
        <v>30000</v>
      </c>
      <c r="L134" s="3" t="s">
        <v>662</v>
      </c>
      <c r="M134" s="11">
        <v>146747.97</v>
      </c>
      <c r="N134" s="21">
        <f t="shared" si="2"/>
        <v>180500.0031</v>
      </c>
      <c r="P134" s="1"/>
    </row>
    <row r="135" spans="1:16" ht="11.25" customHeight="1">
      <c r="A135" s="20" t="s">
        <v>618</v>
      </c>
      <c r="B135" s="2" t="s">
        <v>462</v>
      </c>
      <c r="C135" s="3" t="s">
        <v>209</v>
      </c>
      <c r="D135" s="3" t="s">
        <v>324</v>
      </c>
      <c r="E135" s="3" t="s">
        <v>324</v>
      </c>
      <c r="F135" s="3" t="s">
        <v>333</v>
      </c>
      <c r="G135" s="3" t="s">
        <v>463</v>
      </c>
      <c r="H135" s="3">
        <v>2023</v>
      </c>
      <c r="I135" s="5">
        <v>1984</v>
      </c>
      <c r="J135" s="5">
        <v>5</v>
      </c>
      <c r="K135" s="2">
        <v>30000</v>
      </c>
      <c r="L135" s="3" t="s">
        <v>662</v>
      </c>
      <c r="M135" s="11">
        <v>145528.46</v>
      </c>
      <c r="N135" s="21">
        <f t="shared" si="2"/>
        <v>179000.00579999998</v>
      </c>
      <c r="P135" s="1"/>
    </row>
    <row r="136" spans="1:16" ht="11.25" customHeight="1">
      <c r="A136" s="20" t="s">
        <v>619</v>
      </c>
      <c r="B136" s="2" t="s">
        <v>464</v>
      </c>
      <c r="C136" s="3" t="s">
        <v>209</v>
      </c>
      <c r="D136" s="3" t="s">
        <v>324</v>
      </c>
      <c r="E136" s="3" t="s">
        <v>324</v>
      </c>
      <c r="F136" s="3" t="s">
        <v>333</v>
      </c>
      <c r="G136" s="3" t="s">
        <v>465</v>
      </c>
      <c r="H136" s="3">
        <v>2023</v>
      </c>
      <c r="I136" s="5">
        <v>1984</v>
      </c>
      <c r="J136" s="5">
        <v>5</v>
      </c>
      <c r="K136" s="2">
        <v>30000</v>
      </c>
      <c r="L136" s="3" t="s">
        <v>662</v>
      </c>
      <c r="M136" s="11">
        <v>145528.46</v>
      </c>
      <c r="N136" s="21">
        <f t="shared" si="2"/>
        <v>179000.00579999998</v>
      </c>
      <c r="P136" s="1"/>
    </row>
    <row r="137" spans="1:16" ht="11.25" customHeight="1">
      <c r="A137" s="20" t="s">
        <v>620</v>
      </c>
      <c r="B137" s="2" t="s">
        <v>466</v>
      </c>
      <c r="C137" s="3" t="s">
        <v>209</v>
      </c>
      <c r="D137" s="3" t="s">
        <v>324</v>
      </c>
      <c r="E137" s="3" t="s">
        <v>324</v>
      </c>
      <c r="F137" s="3" t="s">
        <v>333</v>
      </c>
      <c r="G137" s="3" t="s">
        <v>467</v>
      </c>
      <c r="H137" s="3">
        <v>2023</v>
      </c>
      <c r="I137" s="5">
        <v>1984</v>
      </c>
      <c r="J137" s="5">
        <v>5</v>
      </c>
      <c r="K137" s="2">
        <v>30000</v>
      </c>
      <c r="L137" s="3" t="s">
        <v>662</v>
      </c>
      <c r="M137" s="11">
        <v>141300.81</v>
      </c>
      <c r="N137" s="21">
        <f t="shared" si="2"/>
        <v>173799.9963</v>
      </c>
      <c r="P137" s="1"/>
    </row>
    <row r="138" spans="1:16" ht="11.25" customHeight="1">
      <c r="A138" s="20" t="s">
        <v>621</v>
      </c>
      <c r="B138" s="2" t="s">
        <v>468</v>
      </c>
      <c r="C138" s="3" t="s">
        <v>209</v>
      </c>
      <c r="D138" s="3" t="s">
        <v>324</v>
      </c>
      <c r="E138" s="3" t="s">
        <v>324</v>
      </c>
      <c r="F138" s="3" t="s">
        <v>333</v>
      </c>
      <c r="G138" s="3" t="s">
        <v>469</v>
      </c>
      <c r="H138" s="3">
        <v>2023</v>
      </c>
      <c r="I138" s="5">
        <v>1984</v>
      </c>
      <c r="J138" s="5">
        <v>5</v>
      </c>
      <c r="K138" s="2">
        <v>30000</v>
      </c>
      <c r="L138" s="3" t="s">
        <v>662</v>
      </c>
      <c r="M138" s="11">
        <v>143373.98000000001</v>
      </c>
      <c r="N138" s="21">
        <f t="shared" si="2"/>
        <v>176349.99540000001</v>
      </c>
      <c r="P138" s="1"/>
    </row>
    <row r="139" spans="1:16" ht="11.25" customHeight="1">
      <c r="A139" s="20" t="s">
        <v>622</v>
      </c>
      <c r="B139" s="3" t="s">
        <v>117</v>
      </c>
      <c r="C139" s="3" t="s">
        <v>127</v>
      </c>
      <c r="D139" s="3" t="s">
        <v>324</v>
      </c>
      <c r="E139" s="3" t="s">
        <v>324</v>
      </c>
      <c r="F139" s="3" t="s">
        <v>333</v>
      </c>
      <c r="G139" s="4" t="s">
        <v>274</v>
      </c>
      <c r="H139" s="3">
        <v>2017</v>
      </c>
      <c r="I139" s="3">
        <v>1618</v>
      </c>
      <c r="J139" s="3">
        <v>5</v>
      </c>
      <c r="K139" s="3">
        <v>282427</v>
      </c>
      <c r="L139" s="3" t="s">
        <v>662</v>
      </c>
      <c r="M139" s="11">
        <v>45400</v>
      </c>
      <c r="N139" s="21">
        <f t="shared" si="2"/>
        <v>55842</v>
      </c>
      <c r="P139" s="1"/>
    </row>
    <row r="140" spans="1:16" ht="11.25" customHeight="1">
      <c r="A140" s="20" t="s">
        <v>623</v>
      </c>
      <c r="B140" s="3" t="s">
        <v>119</v>
      </c>
      <c r="C140" s="3" t="s">
        <v>128</v>
      </c>
      <c r="D140" s="3" t="s">
        <v>324</v>
      </c>
      <c r="E140" s="3" t="s">
        <v>324</v>
      </c>
      <c r="F140" s="3" t="s">
        <v>333</v>
      </c>
      <c r="G140" s="4" t="s">
        <v>276</v>
      </c>
      <c r="H140" s="3">
        <v>2016</v>
      </c>
      <c r="I140" s="3">
        <v>1968</v>
      </c>
      <c r="J140" s="3">
        <v>5</v>
      </c>
      <c r="K140" s="3">
        <v>352800</v>
      </c>
      <c r="L140" s="3" t="s">
        <v>662</v>
      </c>
      <c r="M140" s="11">
        <v>40300</v>
      </c>
      <c r="N140" s="21">
        <f t="shared" si="2"/>
        <v>49569</v>
      </c>
      <c r="P140" s="1"/>
    </row>
    <row r="141" spans="1:16" ht="11.25" customHeight="1">
      <c r="A141" s="20" t="s">
        <v>624</v>
      </c>
      <c r="B141" s="3" t="s">
        <v>120</v>
      </c>
      <c r="C141" s="3" t="s">
        <v>7</v>
      </c>
      <c r="D141" s="3" t="s">
        <v>324</v>
      </c>
      <c r="E141" s="3" t="s">
        <v>324</v>
      </c>
      <c r="F141" s="3" t="s">
        <v>333</v>
      </c>
      <c r="G141" s="4" t="s">
        <v>277</v>
      </c>
      <c r="H141" s="3">
        <v>2016</v>
      </c>
      <c r="I141" s="3">
        <v>1582</v>
      </c>
      <c r="J141" s="3">
        <v>5</v>
      </c>
      <c r="K141" s="3">
        <v>324509</v>
      </c>
      <c r="L141" s="3" t="s">
        <v>658</v>
      </c>
      <c r="M141" s="11">
        <v>26500</v>
      </c>
      <c r="N141" s="21">
        <f t="shared" si="2"/>
        <v>32595</v>
      </c>
      <c r="P141" s="1"/>
    </row>
    <row r="142" spans="1:16" ht="11.25" customHeight="1">
      <c r="A142" s="20" t="s">
        <v>625</v>
      </c>
      <c r="B142" s="3" t="s">
        <v>122</v>
      </c>
      <c r="C142" s="3" t="s">
        <v>130</v>
      </c>
      <c r="D142" s="3" t="s">
        <v>324</v>
      </c>
      <c r="E142" s="3" t="s">
        <v>324</v>
      </c>
      <c r="F142" s="3" t="s">
        <v>333</v>
      </c>
      <c r="G142" s="4" t="s">
        <v>279</v>
      </c>
      <c r="H142" s="3">
        <v>2007</v>
      </c>
      <c r="I142" s="3">
        <v>2771</v>
      </c>
      <c r="J142" s="3">
        <v>5</v>
      </c>
      <c r="K142" s="3">
        <v>163407</v>
      </c>
      <c r="L142" s="3" t="s">
        <v>659</v>
      </c>
      <c r="M142" s="11"/>
      <c r="N142" s="21"/>
      <c r="P142" s="1"/>
    </row>
    <row r="143" spans="1:16" ht="11.25" customHeight="1">
      <c r="A143" s="20" t="s">
        <v>626</v>
      </c>
      <c r="B143" s="3" t="s">
        <v>133</v>
      </c>
      <c r="C143" s="3" t="s">
        <v>7</v>
      </c>
      <c r="D143" s="3" t="s">
        <v>324</v>
      </c>
      <c r="E143" s="3" t="s">
        <v>324</v>
      </c>
      <c r="F143" s="3" t="s">
        <v>333</v>
      </c>
      <c r="G143" s="4" t="s">
        <v>282</v>
      </c>
      <c r="H143" s="3">
        <v>2016</v>
      </c>
      <c r="I143" s="3">
        <v>1582</v>
      </c>
      <c r="J143" s="3">
        <v>5</v>
      </c>
      <c r="K143" s="3">
        <v>288070</v>
      </c>
      <c r="L143" s="3" t="s">
        <v>658</v>
      </c>
      <c r="M143" s="11">
        <v>27100</v>
      </c>
      <c r="N143" s="21">
        <f t="shared" si="2"/>
        <v>33333</v>
      </c>
      <c r="P143" s="1"/>
    </row>
    <row r="144" spans="1:16" ht="11.25" customHeight="1">
      <c r="A144" s="20" t="s">
        <v>627</v>
      </c>
      <c r="B144" s="3" t="s">
        <v>136</v>
      </c>
      <c r="C144" s="3" t="s">
        <v>149</v>
      </c>
      <c r="D144" s="3" t="s">
        <v>324</v>
      </c>
      <c r="E144" s="3" t="s">
        <v>324</v>
      </c>
      <c r="F144" s="3" t="s">
        <v>333</v>
      </c>
      <c r="G144" s="4" t="s">
        <v>309</v>
      </c>
      <c r="H144" s="3">
        <v>2005</v>
      </c>
      <c r="I144" s="3">
        <v>1794</v>
      </c>
      <c r="J144" s="3">
        <v>5</v>
      </c>
      <c r="K144" s="3">
        <v>297726</v>
      </c>
      <c r="L144" s="3" t="s">
        <v>659</v>
      </c>
      <c r="M144" s="11"/>
      <c r="N144" s="21"/>
      <c r="P144" s="1"/>
    </row>
    <row r="145" spans="1:16" ht="11.25" customHeight="1">
      <c r="A145" s="20" t="s">
        <v>628</v>
      </c>
      <c r="B145" s="3" t="s">
        <v>137</v>
      </c>
      <c r="C145" s="3" t="s">
        <v>150</v>
      </c>
      <c r="D145" s="3" t="s">
        <v>324</v>
      </c>
      <c r="E145" s="3" t="s">
        <v>324</v>
      </c>
      <c r="F145" s="3" t="s">
        <v>333</v>
      </c>
      <c r="G145" s="4" t="s">
        <v>310</v>
      </c>
      <c r="H145" s="3">
        <v>2007</v>
      </c>
      <c r="I145" s="3">
        <v>1896</v>
      </c>
      <c r="J145" s="3">
        <v>5</v>
      </c>
      <c r="K145" s="3">
        <v>366692</v>
      </c>
      <c r="L145" s="3" t="s">
        <v>661</v>
      </c>
      <c r="M145" s="11"/>
      <c r="N145" s="21"/>
      <c r="P145" s="1"/>
    </row>
    <row r="146" spans="1:16" ht="11.25" customHeight="1">
      <c r="A146" s="20" t="s">
        <v>629</v>
      </c>
      <c r="B146" s="3" t="s">
        <v>155</v>
      </c>
      <c r="C146" s="3" t="s">
        <v>182</v>
      </c>
      <c r="D146" s="3" t="s">
        <v>324</v>
      </c>
      <c r="E146" s="3" t="s">
        <v>324</v>
      </c>
      <c r="F146" s="3" t="s">
        <v>333</v>
      </c>
      <c r="G146" s="4" t="s">
        <v>294</v>
      </c>
      <c r="H146" s="3">
        <v>2015</v>
      </c>
      <c r="I146" s="3">
        <v>1197</v>
      </c>
      <c r="J146" s="3">
        <v>5</v>
      </c>
      <c r="K146" s="3">
        <v>194428</v>
      </c>
      <c r="L146" s="3" t="s">
        <v>658</v>
      </c>
      <c r="M146" s="11">
        <v>22400</v>
      </c>
      <c r="N146" s="21">
        <f t="shared" si="2"/>
        <v>27552</v>
      </c>
      <c r="P146" s="1"/>
    </row>
    <row r="147" spans="1:16" ht="11.25" customHeight="1">
      <c r="A147" s="20" t="s">
        <v>630</v>
      </c>
      <c r="B147" s="3" t="s">
        <v>204</v>
      </c>
      <c r="C147" s="3" t="s">
        <v>203</v>
      </c>
      <c r="D147" s="3" t="s">
        <v>324</v>
      </c>
      <c r="E147" s="3" t="s">
        <v>324</v>
      </c>
      <c r="F147" s="3" t="s">
        <v>333</v>
      </c>
      <c r="G147" s="3" t="s">
        <v>340</v>
      </c>
      <c r="H147" s="3">
        <v>2017</v>
      </c>
      <c r="I147" s="3">
        <v>1461</v>
      </c>
      <c r="J147" s="3">
        <v>5</v>
      </c>
      <c r="K147" s="3">
        <v>99076</v>
      </c>
      <c r="L147" s="3" t="s">
        <v>658</v>
      </c>
      <c r="M147" s="11">
        <v>31200</v>
      </c>
      <c r="N147" s="21">
        <f t="shared" si="2"/>
        <v>38376</v>
      </c>
      <c r="P147" s="1"/>
    </row>
    <row r="148" spans="1:16" ht="11.25" customHeight="1">
      <c r="A148" s="20" t="s">
        <v>631</v>
      </c>
      <c r="B148" s="3" t="s">
        <v>210</v>
      </c>
      <c r="C148" s="3" t="s">
        <v>209</v>
      </c>
      <c r="D148" s="3" t="s">
        <v>324</v>
      </c>
      <c r="E148" s="3" t="s">
        <v>324</v>
      </c>
      <c r="F148" s="3" t="s">
        <v>333</v>
      </c>
      <c r="G148" s="3" t="s">
        <v>336</v>
      </c>
      <c r="H148" s="3">
        <v>2018</v>
      </c>
      <c r="I148" s="3">
        <v>1968</v>
      </c>
      <c r="J148" s="3">
        <v>5</v>
      </c>
      <c r="K148" s="3">
        <v>163480</v>
      </c>
      <c r="L148" s="3" t="s">
        <v>662</v>
      </c>
      <c r="M148" s="11">
        <v>67600</v>
      </c>
      <c r="N148" s="21">
        <f t="shared" si="2"/>
        <v>83148</v>
      </c>
      <c r="P148" s="1"/>
    </row>
    <row r="149" spans="1:16" ht="11.25" customHeight="1">
      <c r="A149" s="20" t="s">
        <v>632</v>
      </c>
      <c r="B149" s="3" t="s">
        <v>208</v>
      </c>
      <c r="C149" s="3" t="s">
        <v>209</v>
      </c>
      <c r="D149" s="3" t="s">
        <v>324</v>
      </c>
      <c r="E149" s="3" t="s">
        <v>324</v>
      </c>
      <c r="F149" s="3" t="s">
        <v>333</v>
      </c>
      <c r="G149" s="3" t="s">
        <v>335</v>
      </c>
      <c r="H149" s="3">
        <v>2018</v>
      </c>
      <c r="I149" s="3">
        <v>1968</v>
      </c>
      <c r="J149" s="3">
        <v>5</v>
      </c>
      <c r="K149" s="3">
        <v>225280</v>
      </c>
      <c r="L149" s="3" t="s">
        <v>662</v>
      </c>
      <c r="M149" s="11">
        <v>56200</v>
      </c>
      <c r="N149" s="21">
        <f t="shared" si="2"/>
        <v>69126</v>
      </c>
      <c r="P149" s="1"/>
    </row>
    <row r="150" spans="1:16" ht="11.25" customHeight="1">
      <c r="A150" s="20" t="s">
        <v>633</v>
      </c>
      <c r="B150" s="3" t="s">
        <v>470</v>
      </c>
      <c r="C150" s="3" t="s">
        <v>71</v>
      </c>
      <c r="D150" s="3" t="s">
        <v>324</v>
      </c>
      <c r="E150" s="3" t="s">
        <v>324</v>
      </c>
      <c r="F150" s="3" t="s">
        <v>333</v>
      </c>
      <c r="G150" s="4" t="s">
        <v>255</v>
      </c>
      <c r="H150" s="3">
        <v>2010</v>
      </c>
      <c r="I150" s="3">
        <v>2199</v>
      </c>
      <c r="J150" s="3">
        <v>5</v>
      </c>
      <c r="K150" s="3">
        <v>361712</v>
      </c>
      <c r="L150" s="3" t="s">
        <v>658</v>
      </c>
      <c r="M150" s="11">
        <v>24500</v>
      </c>
      <c r="N150" s="21">
        <f t="shared" si="2"/>
        <v>30135</v>
      </c>
      <c r="P150" s="1"/>
    </row>
    <row r="151" spans="1:16" ht="11.25" customHeight="1">
      <c r="A151" s="20" t="s">
        <v>634</v>
      </c>
      <c r="B151" s="3" t="s">
        <v>165</v>
      </c>
      <c r="C151" s="3" t="s">
        <v>189</v>
      </c>
      <c r="D151" s="3" t="s">
        <v>324</v>
      </c>
      <c r="E151" s="3" t="s">
        <v>324</v>
      </c>
      <c r="F151" s="3" t="s">
        <v>333</v>
      </c>
      <c r="G151" s="4" t="s">
        <v>304</v>
      </c>
      <c r="H151" s="3">
        <v>2013</v>
      </c>
      <c r="I151" s="3">
        <v>2143</v>
      </c>
      <c r="J151" s="3">
        <v>9</v>
      </c>
      <c r="K151" s="3">
        <v>190531</v>
      </c>
      <c r="L151" s="3" t="s">
        <v>658</v>
      </c>
      <c r="M151" s="11">
        <v>38900</v>
      </c>
      <c r="N151" s="21">
        <f t="shared" si="2"/>
        <v>47847</v>
      </c>
      <c r="P151" s="1"/>
    </row>
    <row r="152" spans="1:16" ht="11.25" customHeight="1">
      <c r="A152" s="20" t="s">
        <v>635</v>
      </c>
      <c r="B152" s="3" t="s">
        <v>167</v>
      </c>
      <c r="C152" s="3" t="s">
        <v>188</v>
      </c>
      <c r="D152" s="3" t="s">
        <v>324</v>
      </c>
      <c r="E152" s="3" t="s">
        <v>324</v>
      </c>
      <c r="F152" s="3" t="s">
        <v>333</v>
      </c>
      <c r="G152" s="4" t="s">
        <v>306</v>
      </c>
      <c r="H152" s="3">
        <v>2005</v>
      </c>
      <c r="I152" s="3">
        <v>1461</v>
      </c>
      <c r="J152" s="3">
        <v>5</v>
      </c>
      <c r="K152" s="3">
        <v>400018</v>
      </c>
      <c r="L152" s="3" t="s">
        <v>659</v>
      </c>
      <c r="M152" s="11"/>
      <c r="N152" s="21"/>
      <c r="P152" s="1"/>
    </row>
    <row r="153" spans="1:16" ht="11.25" customHeight="1">
      <c r="A153" s="20" t="s">
        <v>636</v>
      </c>
      <c r="B153" s="3" t="s">
        <v>471</v>
      </c>
      <c r="C153" s="3" t="s">
        <v>209</v>
      </c>
      <c r="D153" s="3" t="s">
        <v>324</v>
      </c>
      <c r="E153" s="3" t="s">
        <v>324</v>
      </c>
      <c r="F153" s="3" t="s">
        <v>333</v>
      </c>
      <c r="G153" s="2" t="s">
        <v>472</v>
      </c>
      <c r="H153" s="3">
        <v>2023</v>
      </c>
      <c r="I153" s="5">
        <v>1984</v>
      </c>
      <c r="J153" s="5">
        <v>5</v>
      </c>
      <c r="K153" s="2">
        <v>30000</v>
      </c>
      <c r="L153" s="3" t="s">
        <v>662</v>
      </c>
      <c r="M153" s="11">
        <v>144186.18</v>
      </c>
      <c r="N153" s="21">
        <f t="shared" si="2"/>
        <v>177349.00139999998</v>
      </c>
      <c r="P153" s="1"/>
    </row>
    <row r="154" spans="1:16" ht="11.25" customHeight="1">
      <c r="A154" s="20" t="s">
        <v>637</v>
      </c>
      <c r="B154" s="3" t="s">
        <v>169</v>
      </c>
      <c r="C154" s="3" t="s">
        <v>192</v>
      </c>
      <c r="D154" s="3" t="s">
        <v>324</v>
      </c>
      <c r="E154" s="3" t="s">
        <v>324</v>
      </c>
      <c r="F154" s="3" t="s">
        <v>333</v>
      </c>
      <c r="G154" s="4" t="s">
        <v>312</v>
      </c>
      <c r="H154" s="3">
        <v>2006</v>
      </c>
      <c r="I154" s="3">
        <v>1560</v>
      </c>
      <c r="J154" s="3">
        <v>5</v>
      </c>
      <c r="K154" s="3">
        <v>306942</v>
      </c>
      <c r="L154" s="3" t="s">
        <v>659</v>
      </c>
      <c r="M154" s="11"/>
      <c r="N154" s="21"/>
    </row>
    <row r="155" spans="1:16" ht="11.25" customHeight="1">
      <c r="A155" s="20" t="s">
        <v>638</v>
      </c>
      <c r="B155" s="3" t="s">
        <v>180</v>
      </c>
      <c r="C155" s="3" t="s">
        <v>203</v>
      </c>
      <c r="D155" s="3" t="s">
        <v>324</v>
      </c>
      <c r="E155" s="3" t="s">
        <v>324</v>
      </c>
      <c r="F155" s="3" t="s">
        <v>333</v>
      </c>
      <c r="G155" s="3" t="s">
        <v>339</v>
      </c>
      <c r="H155" s="3">
        <v>2017</v>
      </c>
      <c r="I155" s="3">
        <v>1461</v>
      </c>
      <c r="J155" s="3">
        <v>5</v>
      </c>
      <c r="K155" s="3">
        <v>64423</v>
      </c>
      <c r="L155" s="3" t="s">
        <v>658</v>
      </c>
      <c r="M155" s="11">
        <v>33200</v>
      </c>
      <c r="N155" s="21">
        <f t="shared" si="2"/>
        <v>40836</v>
      </c>
    </row>
    <row r="156" spans="1:16" ht="11.25" customHeight="1">
      <c r="A156" s="20" t="s">
        <v>639</v>
      </c>
      <c r="B156" s="3" t="s">
        <v>179</v>
      </c>
      <c r="C156" s="3" t="s">
        <v>203</v>
      </c>
      <c r="D156" s="3" t="s">
        <v>324</v>
      </c>
      <c r="E156" s="3" t="s">
        <v>324</v>
      </c>
      <c r="F156" s="3" t="s">
        <v>333</v>
      </c>
      <c r="G156" s="3" t="s">
        <v>338</v>
      </c>
      <c r="H156" s="3">
        <v>2017</v>
      </c>
      <c r="I156" s="3">
        <v>1461</v>
      </c>
      <c r="J156" s="3">
        <v>5</v>
      </c>
      <c r="K156" s="3">
        <v>121831</v>
      </c>
      <c r="L156" s="3" t="s">
        <v>658</v>
      </c>
      <c r="M156" s="11">
        <v>30400</v>
      </c>
      <c r="N156" s="21">
        <f t="shared" si="2"/>
        <v>37392</v>
      </c>
    </row>
    <row r="157" spans="1:16" ht="11.25" customHeight="1">
      <c r="A157" s="20" t="s">
        <v>640</v>
      </c>
      <c r="B157" s="3" t="s">
        <v>334</v>
      </c>
      <c r="C157" s="3" t="s">
        <v>202</v>
      </c>
      <c r="D157" s="3" t="s">
        <v>324</v>
      </c>
      <c r="E157" s="3" t="s">
        <v>324</v>
      </c>
      <c r="F157" s="3" t="s">
        <v>333</v>
      </c>
      <c r="G157" s="3" t="s">
        <v>342</v>
      </c>
      <c r="H157" s="3">
        <v>2017</v>
      </c>
      <c r="I157" s="3">
        <v>1461</v>
      </c>
      <c r="J157" s="3">
        <v>5</v>
      </c>
      <c r="K157" s="3">
        <v>132050</v>
      </c>
      <c r="L157" s="3" t="s">
        <v>658</v>
      </c>
      <c r="M157" s="11">
        <v>29900</v>
      </c>
      <c r="N157" s="21">
        <f t="shared" si="2"/>
        <v>36777</v>
      </c>
    </row>
    <row r="158" spans="1:16" ht="11.25" customHeight="1">
      <c r="A158" s="20" t="s">
        <v>641</v>
      </c>
      <c r="B158" s="3" t="s">
        <v>173</v>
      </c>
      <c r="C158" s="3" t="s">
        <v>197</v>
      </c>
      <c r="D158" s="3" t="s">
        <v>331</v>
      </c>
      <c r="E158" s="3" t="s">
        <v>331</v>
      </c>
      <c r="F158" s="3" t="s">
        <v>333</v>
      </c>
      <c r="G158" s="4">
        <v>17982</v>
      </c>
      <c r="H158" s="3">
        <v>1989</v>
      </c>
      <c r="I158" s="3">
        <v>10085</v>
      </c>
      <c r="J158" s="3">
        <v>3</v>
      </c>
      <c r="K158" s="3">
        <v>34642</v>
      </c>
      <c r="L158" s="3" t="s">
        <v>659</v>
      </c>
      <c r="M158" s="11"/>
      <c r="N158" s="21"/>
    </row>
    <row r="159" spans="1:16" ht="11.25" customHeight="1">
      <c r="A159" s="20" t="s">
        <v>642</v>
      </c>
      <c r="B159" s="3"/>
      <c r="C159" s="3" t="s">
        <v>345</v>
      </c>
      <c r="D159" s="3" t="s">
        <v>358</v>
      </c>
      <c r="E159" s="3" t="s">
        <v>381</v>
      </c>
      <c r="F159" s="3"/>
      <c r="G159" s="4" t="s">
        <v>365</v>
      </c>
      <c r="H159" s="3">
        <v>1995</v>
      </c>
      <c r="I159" s="3"/>
      <c r="J159" s="3"/>
      <c r="K159" s="3"/>
      <c r="L159" s="3" t="s">
        <v>659</v>
      </c>
      <c r="M159" s="11"/>
      <c r="N159" s="21"/>
    </row>
    <row r="160" spans="1:16" ht="11.25" customHeight="1">
      <c r="A160" s="20" t="s">
        <v>643</v>
      </c>
      <c r="B160" s="3"/>
      <c r="C160" s="3" t="s">
        <v>346</v>
      </c>
      <c r="D160" s="3" t="s">
        <v>359</v>
      </c>
      <c r="E160" s="3" t="s">
        <v>381</v>
      </c>
      <c r="F160" s="3"/>
      <c r="G160" s="4" t="s">
        <v>366</v>
      </c>
      <c r="H160" s="3">
        <v>2013</v>
      </c>
      <c r="I160" s="3"/>
      <c r="J160" s="3"/>
      <c r="K160" s="3"/>
      <c r="L160" s="3" t="s">
        <v>659</v>
      </c>
      <c r="M160" s="11"/>
      <c r="N160" s="21"/>
    </row>
    <row r="161" spans="1:14" ht="11.25" customHeight="1">
      <c r="A161" s="20" t="s">
        <v>644</v>
      </c>
      <c r="B161" s="3"/>
      <c r="C161" s="3" t="s">
        <v>347</v>
      </c>
      <c r="D161" s="3" t="s">
        <v>360</v>
      </c>
      <c r="E161" s="3" t="s">
        <v>381</v>
      </c>
      <c r="F161" s="3"/>
      <c r="G161" s="4" t="s">
        <v>367</v>
      </c>
      <c r="H161" s="3">
        <v>2013</v>
      </c>
      <c r="I161" s="3"/>
      <c r="J161" s="3"/>
      <c r="K161" s="3"/>
      <c r="L161" s="3" t="s">
        <v>659</v>
      </c>
      <c r="M161" s="11"/>
      <c r="N161" s="21"/>
    </row>
    <row r="162" spans="1:14" ht="11.25" customHeight="1">
      <c r="A162" s="20" t="s">
        <v>645</v>
      </c>
      <c r="B162" s="3"/>
      <c r="C162" s="3" t="s">
        <v>347</v>
      </c>
      <c r="D162" s="3" t="s">
        <v>360</v>
      </c>
      <c r="E162" s="3" t="s">
        <v>381</v>
      </c>
      <c r="F162" s="3"/>
      <c r="G162" s="4" t="s">
        <v>368</v>
      </c>
      <c r="H162" s="3">
        <v>2013</v>
      </c>
      <c r="I162" s="3"/>
      <c r="J162" s="3"/>
      <c r="K162" s="3"/>
      <c r="L162" s="3" t="s">
        <v>659</v>
      </c>
      <c r="M162" s="11"/>
      <c r="N162" s="21"/>
    </row>
    <row r="163" spans="1:14" ht="11.25" customHeight="1">
      <c r="A163" s="20" t="s">
        <v>646</v>
      </c>
      <c r="B163" s="3"/>
      <c r="C163" s="3" t="s">
        <v>348</v>
      </c>
      <c r="D163" s="3" t="s">
        <v>361</v>
      </c>
      <c r="E163" s="3" t="s">
        <v>381</v>
      </c>
      <c r="F163" s="3"/>
      <c r="G163" s="4" t="s">
        <v>369</v>
      </c>
      <c r="H163" s="3">
        <v>2013</v>
      </c>
      <c r="I163" s="3"/>
      <c r="J163" s="3"/>
      <c r="K163" s="3"/>
      <c r="L163" s="3" t="s">
        <v>659</v>
      </c>
      <c r="M163" s="11"/>
      <c r="N163" s="21"/>
    </row>
    <row r="164" spans="1:14" ht="11.25" customHeight="1">
      <c r="A164" s="20" t="s">
        <v>647</v>
      </c>
      <c r="B164" s="3"/>
      <c r="C164" s="3" t="s">
        <v>348</v>
      </c>
      <c r="D164" s="3" t="s">
        <v>361</v>
      </c>
      <c r="E164" s="3" t="s">
        <v>381</v>
      </c>
      <c r="F164" s="3"/>
      <c r="G164" s="4" t="s">
        <v>370</v>
      </c>
      <c r="H164" s="3">
        <v>2013</v>
      </c>
      <c r="I164" s="3"/>
      <c r="J164" s="3"/>
      <c r="K164" s="3"/>
      <c r="L164" s="3" t="s">
        <v>659</v>
      </c>
      <c r="M164" s="11"/>
      <c r="N164" s="21"/>
    </row>
    <row r="165" spans="1:14" ht="11.25" customHeight="1">
      <c r="A165" s="20" t="s">
        <v>648</v>
      </c>
      <c r="B165" s="3"/>
      <c r="C165" s="3" t="s">
        <v>349</v>
      </c>
      <c r="D165" s="3" t="s">
        <v>362</v>
      </c>
      <c r="E165" s="3" t="s">
        <v>381</v>
      </c>
      <c r="F165" s="3"/>
      <c r="G165" s="4" t="s">
        <v>371</v>
      </c>
      <c r="H165" s="3">
        <v>2013</v>
      </c>
      <c r="I165" s="3"/>
      <c r="J165" s="3"/>
      <c r="K165" s="3"/>
      <c r="L165" s="3" t="s">
        <v>659</v>
      </c>
      <c r="M165" s="11"/>
      <c r="N165" s="21"/>
    </row>
    <row r="166" spans="1:14" ht="11.25" customHeight="1">
      <c r="A166" s="20" t="s">
        <v>649</v>
      </c>
      <c r="B166" s="3"/>
      <c r="C166" s="3" t="s">
        <v>350</v>
      </c>
      <c r="D166" s="3" t="s">
        <v>359</v>
      </c>
      <c r="E166" s="3" t="s">
        <v>381</v>
      </c>
      <c r="F166" s="3"/>
      <c r="G166" s="4" t="s">
        <v>372</v>
      </c>
      <c r="H166" s="3">
        <v>2007</v>
      </c>
      <c r="I166" s="3"/>
      <c r="J166" s="3"/>
      <c r="K166" s="3"/>
      <c r="L166" s="3" t="s">
        <v>659</v>
      </c>
      <c r="M166" s="11"/>
      <c r="N166" s="21"/>
    </row>
    <row r="167" spans="1:14" ht="11.25" customHeight="1">
      <c r="A167" s="20" t="s">
        <v>650</v>
      </c>
      <c r="B167" s="3"/>
      <c r="C167" s="3" t="s">
        <v>351</v>
      </c>
      <c r="D167" s="3" t="s">
        <v>360</v>
      </c>
      <c r="E167" s="3" t="s">
        <v>381</v>
      </c>
      <c r="F167" s="3"/>
      <c r="G167" s="4" t="s">
        <v>373</v>
      </c>
      <c r="H167" s="3">
        <v>2004</v>
      </c>
      <c r="I167" s="3"/>
      <c r="J167" s="3"/>
      <c r="K167" s="3"/>
      <c r="L167" s="3" t="s">
        <v>659</v>
      </c>
      <c r="M167" s="11"/>
      <c r="N167" s="21"/>
    </row>
    <row r="168" spans="1:14" ht="11.25" customHeight="1">
      <c r="A168" s="20" t="s">
        <v>651</v>
      </c>
      <c r="B168" s="3"/>
      <c r="C168" s="3" t="s">
        <v>351</v>
      </c>
      <c r="D168" s="3" t="s">
        <v>360</v>
      </c>
      <c r="E168" s="3" t="s">
        <v>381</v>
      </c>
      <c r="F168" s="3"/>
      <c r="G168" s="4" t="s">
        <v>374</v>
      </c>
      <c r="H168" s="3">
        <v>2004</v>
      </c>
      <c r="I168" s="3"/>
      <c r="J168" s="3"/>
      <c r="K168" s="3"/>
      <c r="L168" s="3" t="s">
        <v>659</v>
      </c>
      <c r="M168" s="11"/>
      <c r="N168" s="21"/>
    </row>
    <row r="169" spans="1:14" ht="11.25" customHeight="1">
      <c r="A169" s="20" t="s">
        <v>652</v>
      </c>
      <c r="B169" s="3"/>
      <c r="C169" s="3" t="s">
        <v>352</v>
      </c>
      <c r="D169" s="3" t="s">
        <v>360</v>
      </c>
      <c r="E169" s="3" t="s">
        <v>381</v>
      </c>
      <c r="F169" s="3"/>
      <c r="G169" s="4" t="s">
        <v>375</v>
      </c>
      <c r="H169" s="3">
        <v>2004</v>
      </c>
      <c r="I169" s="3"/>
      <c r="J169" s="3"/>
      <c r="K169" s="3"/>
      <c r="L169" s="3" t="s">
        <v>659</v>
      </c>
      <c r="M169" s="11"/>
      <c r="N169" s="21"/>
    </row>
    <row r="170" spans="1:14" ht="11.25" customHeight="1">
      <c r="A170" s="20" t="s">
        <v>653</v>
      </c>
      <c r="B170" s="3"/>
      <c r="C170" s="3" t="s">
        <v>353</v>
      </c>
      <c r="D170" s="3" t="s">
        <v>361</v>
      </c>
      <c r="E170" s="3" t="s">
        <v>381</v>
      </c>
      <c r="F170" s="3"/>
      <c r="G170" s="4" t="s">
        <v>376</v>
      </c>
      <c r="H170" s="3">
        <v>2004</v>
      </c>
      <c r="I170" s="3"/>
      <c r="J170" s="3"/>
      <c r="K170" s="3"/>
      <c r="L170" s="3" t="s">
        <v>659</v>
      </c>
      <c r="M170" s="11"/>
      <c r="N170" s="21"/>
    </row>
    <row r="171" spans="1:14" ht="11.25" customHeight="1">
      <c r="A171" s="20" t="s">
        <v>654</v>
      </c>
      <c r="B171" s="3"/>
      <c r="C171" s="3" t="s">
        <v>354</v>
      </c>
      <c r="D171" s="3" t="s">
        <v>361</v>
      </c>
      <c r="E171" s="3" t="s">
        <v>381</v>
      </c>
      <c r="F171" s="3"/>
      <c r="G171" s="4" t="s">
        <v>377</v>
      </c>
      <c r="H171" s="3">
        <v>2004</v>
      </c>
      <c r="I171" s="3"/>
      <c r="J171" s="3"/>
      <c r="K171" s="3"/>
      <c r="L171" s="3" t="s">
        <v>659</v>
      </c>
      <c r="M171" s="11"/>
      <c r="N171" s="21"/>
    </row>
    <row r="172" spans="1:14" ht="22.5">
      <c r="A172" s="20" t="s">
        <v>655</v>
      </c>
      <c r="B172" s="3"/>
      <c r="C172" s="3" t="s">
        <v>355</v>
      </c>
      <c r="D172" s="3" t="s">
        <v>363</v>
      </c>
      <c r="E172" s="3" t="s">
        <v>381</v>
      </c>
      <c r="F172" s="3"/>
      <c r="G172" s="4" t="s">
        <v>378</v>
      </c>
      <c r="H172" s="3">
        <v>2015</v>
      </c>
      <c r="I172" s="3"/>
      <c r="J172" s="3"/>
      <c r="K172" s="3"/>
      <c r="L172" s="3" t="s">
        <v>659</v>
      </c>
      <c r="M172" s="11"/>
      <c r="N172" s="21"/>
    </row>
    <row r="173" spans="1:14" ht="11.25" customHeight="1">
      <c r="A173" s="20" t="s">
        <v>656</v>
      </c>
      <c r="B173" s="3"/>
      <c r="C173" s="3" t="s">
        <v>356</v>
      </c>
      <c r="D173" s="3" t="s">
        <v>364</v>
      </c>
      <c r="E173" s="3" t="s">
        <v>381</v>
      </c>
      <c r="F173" s="3"/>
      <c r="G173" s="4" t="s">
        <v>379</v>
      </c>
      <c r="H173" s="3">
        <v>2000</v>
      </c>
      <c r="I173" s="3"/>
      <c r="J173" s="3"/>
      <c r="K173" s="3"/>
      <c r="L173" s="3" t="s">
        <v>659</v>
      </c>
      <c r="M173" s="11"/>
      <c r="N173" s="21"/>
    </row>
    <row r="174" spans="1:14" ht="11.25" customHeight="1" thickBot="1">
      <c r="A174" s="22" t="s">
        <v>657</v>
      </c>
      <c r="B174" s="23"/>
      <c r="C174" s="24" t="s">
        <v>357</v>
      </c>
      <c r="D174" s="24" t="s">
        <v>358</v>
      </c>
      <c r="E174" s="24" t="s">
        <v>381</v>
      </c>
      <c r="F174" s="25"/>
      <c r="G174" s="26" t="s">
        <v>380</v>
      </c>
      <c r="H174" s="24">
        <v>2006</v>
      </c>
      <c r="I174" s="25"/>
      <c r="J174" s="25"/>
      <c r="K174" s="25"/>
      <c r="L174" s="24" t="s">
        <v>659</v>
      </c>
      <c r="M174" s="27"/>
      <c r="N174" s="28"/>
    </row>
  </sheetData>
  <autoFilter ref="A1:N174" xr:uid="{003F3CC6-6A3F-4D18-9007-7578FED88A61}"/>
  <sortState xmlns:xlrd2="http://schemas.microsoft.com/office/spreadsheetml/2017/richdata2" ref="A2:P155">
    <sortCondition ref="D2:D155"/>
  </sortState>
  <phoneticPr fontId="7" type="noConversion"/>
  <pageMargins left="0.25" right="0.25" top="0.75" bottom="0.75" header="0.3" footer="0.3"/>
  <pageSetup paperSize="9" scale="60" fitToHeight="0" orientation="landscape" r:id="rId1"/>
  <headerFooter>
    <oddHeader>&amp;C&amp;"-,Pogrubiony"&amp;20Załącznik nr 1a: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Rutkowska</dc:creator>
  <cp:lastModifiedBy>Julia Bojanowska</cp:lastModifiedBy>
  <cp:lastPrinted>2023-09-20T09:55:53Z</cp:lastPrinted>
  <dcterms:created xsi:type="dcterms:W3CDTF">2021-05-21T07:21:21Z</dcterms:created>
  <dcterms:modified xsi:type="dcterms:W3CDTF">2023-09-20T09:57:02Z</dcterms:modified>
</cp:coreProperties>
</file>